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Z:\TRABAJO\02_CIFRAS_JOVENES\01_PARO_REGISTRADO\2025\3_EnPDF\"/>
    </mc:Choice>
  </mc:AlternateContent>
  <xr:revisionPtr revIDLastSave="0" documentId="13_ncr:1_{61177B5D-B2A2-43EB-838C-EBA9C67BCBCB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Portada" sheetId="1" r:id="rId1"/>
    <sheet name="Indice" sheetId="20" r:id="rId2"/>
    <sheet name="Pag1" sheetId="3" r:id="rId3"/>
    <sheet name="Pag2" sheetId="22" r:id="rId4"/>
    <sheet name="Pag3-4" sheetId="23" r:id="rId5"/>
    <sheet name="Pag5-6" sheetId="7" r:id="rId6"/>
    <sheet name="Pag7-8" sheetId="8" r:id="rId7"/>
    <sheet name="Pag9-10" sheetId="9" r:id="rId8"/>
    <sheet name="Pag11" sheetId="10" r:id="rId9"/>
    <sheet name="Pag12" sheetId="11" r:id="rId10"/>
    <sheet name="Pag13" sheetId="12" r:id="rId11"/>
    <sheet name="Pag14" sheetId="13" r:id="rId12"/>
    <sheet name="Pag15-16" sheetId="14" r:id="rId13"/>
    <sheet name="Pag17-18" sheetId="15" r:id="rId14"/>
    <sheet name="Pag19-20" sheetId="16" r:id="rId15"/>
    <sheet name="Pag21-22" sheetId="17" r:id="rId16"/>
    <sheet name="Pag23-24" sheetId="18" r:id="rId17"/>
  </sheets>
  <definedNames>
    <definedName name="_xlnm._FilterDatabase" localSheetId="12" hidden="1">'Pag15-16'!#REF!</definedName>
    <definedName name="_xlnm.Print_Area" localSheetId="1">Indice!$A$1:$J$30</definedName>
    <definedName name="_xlnm.Print_Area" localSheetId="2">'Pag1'!$A$1:$J$54</definedName>
    <definedName name="_xlnm.Print_Area" localSheetId="8">'Pag11'!$A$1:$J$55</definedName>
    <definedName name="_xlnm.Print_Area" localSheetId="9">'Pag12'!$A$1:$J$56</definedName>
    <definedName name="_xlnm.Print_Area" localSheetId="10">'Pag13'!$A$1:$J$53</definedName>
    <definedName name="_xlnm.Print_Area" localSheetId="11">'Pag14'!$A$1:$J$53</definedName>
    <definedName name="_xlnm.Print_Area" localSheetId="12">'Pag15-16'!$A$1:$I$110</definedName>
    <definedName name="_xlnm.Print_Area" localSheetId="13">'Pag17-18'!$A$1:$I$110</definedName>
    <definedName name="_xlnm.Print_Area" localSheetId="14">'Pag19-20'!$A$1:$J$117</definedName>
    <definedName name="_xlnm.Print_Area" localSheetId="3">'Pag2'!$A$1:$M$61</definedName>
    <definedName name="_xlnm.Print_Area" localSheetId="15">'Pag21-22'!$A$1:$J$112</definedName>
    <definedName name="_xlnm.Print_Area" localSheetId="16">'Pag23-24'!$A$1:$J$112</definedName>
    <definedName name="_xlnm.Print_Area" localSheetId="4">'Pag3-4'!$A$1:$I$130</definedName>
    <definedName name="_xlnm.Print_Area" localSheetId="5">'Pag5-6'!$A$1:$J$113</definedName>
    <definedName name="_xlnm.Print_Area" localSheetId="6">'Pag7-8'!$A$1:$J$113</definedName>
    <definedName name="_xlnm.Print_Area" localSheetId="7">'Pag9-10'!$A$1:$J$113</definedName>
    <definedName name="_xlnm.Print_Area" localSheetId="0">Portada!$A$1:$I$52</definedName>
    <definedName name="Print_Area" localSheetId="1">Indice!$A$1:$J$50</definedName>
    <definedName name="Print_Area" localSheetId="2">'Pag1'!$A$1:$J$45</definedName>
    <definedName name="Print_Area" localSheetId="8">'Pag11'!$A$1:$I$56</definedName>
    <definedName name="Print_Area" localSheetId="9">'Pag12'!$A$1:$J$58</definedName>
    <definedName name="Print_Area" localSheetId="10">'Pag13'!$A$1:$I$54</definedName>
    <definedName name="Print_Area" localSheetId="11">'Pag14'!$A$1:$J$53</definedName>
    <definedName name="Print_Area" localSheetId="12">'Pag15-16'!$A$1:$J$22</definedName>
    <definedName name="Print_Area" localSheetId="13">'Pag17-18'!$A$1:$J$22</definedName>
    <definedName name="Print_Area" localSheetId="14">'Pag19-20'!$A$1:$H$118</definedName>
    <definedName name="Print_Area" localSheetId="3">'Pag2'!$A$1:$J$61</definedName>
    <definedName name="Print_Area" localSheetId="15">'Pag21-22'!$A$1:$H$118</definedName>
    <definedName name="Print_Area" localSheetId="16">'Pag23-24'!$A$1:$H$118</definedName>
    <definedName name="Print_Area" localSheetId="4">'Pag3-4'!$A$1:$G$119</definedName>
    <definedName name="Print_Area" localSheetId="5">'Pag5-6'!$A$1:$J$111</definedName>
    <definedName name="Print_Area" localSheetId="6">'Pag7-8'!$A$1:$J$111</definedName>
    <definedName name="Print_Area" localSheetId="7">'Pag9-10'!$A$1:$J$111</definedName>
    <definedName name="Print_Titles" localSheetId="12">'Pag15-16'!$1:$7</definedName>
    <definedName name="Print_Titles" localSheetId="13">'Pag17-18'!$1:$7</definedName>
    <definedName name="Print_Titles" localSheetId="14">'Pag19-20'!$1:$12</definedName>
    <definedName name="Print_Titles" localSheetId="15">'Pag21-22'!$1:$12</definedName>
    <definedName name="Print_Titles" localSheetId="16">'Pag23-24'!$1:$12</definedName>
    <definedName name="Print_Titles" localSheetId="4">'Pag3-4'!$1:$10</definedName>
    <definedName name="Print_Titles" localSheetId="5">'Pag5-6'!$1:$11</definedName>
    <definedName name="Print_Titles" localSheetId="6">'Pag7-8'!$1:$11</definedName>
    <definedName name="Print_Titles" localSheetId="7">'Pag9-10'!$1:$11</definedName>
    <definedName name="_xlnm.Print_Titles" localSheetId="12">'Pag15-16'!$1:$6</definedName>
    <definedName name="_xlnm.Print_Titles" localSheetId="13">'Pag17-18'!$1:$6</definedName>
    <definedName name="_xlnm.Print_Titles" localSheetId="14">'Pag19-20'!$1:$12</definedName>
    <definedName name="_xlnm.Print_Titles" localSheetId="15">'Pag21-22'!$1:$12</definedName>
    <definedName name="_xlnm.Print_Titles" localSheetId="16">'Pag23-24'!$1:$12</definedName>
    <definedName name="_xlnm.Print_Titles" localSheetId="4">'Pag3-4'!$1:$10</definedName>
    <definedName name="_xlnm.Print_Titles" localSheetId="5">'Pag5-6'!$1:$11</definedName>
    <definedName name="_xlnm.Print_Titles" localSheetId="6">'Pag7-8'!$1:$11</definedName>
    <definedName name="_xlnm.Print_Titles" localSheetId="7">'Pag9-10'!$1:$11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7" l="1"/>
  <c r="H9" i="7"/>
</calcChain>
</file>

<file path=xl/sharedStrings.xml><?xml version="1.0" encoding="utf-8"?>
<sst xmlns="http://schemas.openxmlformats.org/spreadsheetml/2006/main" count="1060" uniqueCount="279">
  <si>
    <t>Paro Registrado</t>
  </si>
  <si>
    <t>OBSERVATORIO DE LA 
JUVENTUD EN ESPAÑA
estadística-injuve</t>
  </si>
  <si>
    <t>PARO REGISTRADO POR SEXO Y GRUPOS DE EDADES</t>
  </si>
  <si>
    <t>Sexo y</t>
  </si>
  <si>
    <t xml:space="preserve">
Grupos de edades</t>
  </si>
  <si>
    <t>Dato</t>
  </si>
  <si>
    <t>Absoluta</t>
  </si>
  <si>
    <t>Relativa</t>
  </si>
  <si>
    <t xml:space="preserve">AMBOS SEXOS </t>
  </si>
  <si>
    <t>Total 16 y más años</t>
  </si>
  <si>
    <t>De 16 a 19 años</t>
  </si>
  <si>
    <t>De 20 a 24 años</t>
  </si>
  <si>
    <t>De 25 a 29 años</t>
  </si>
  <si>
    <t>De 30 a 34 años</t>
  </si>
  <si>
    <t>De 35 y más años</t>
  </si>
  <si>
    <t>VARONES</t>
  </si>
  <si>
    <t>MUJERES</t>
  </si>
  <si>
    <t xml:space="preserve">Fuente: Elaboración propia a partir de datos del Servicio Público de Empleo Estatal, </t>
  </si>
  <si>
    <t>ESTADÍSTICA DE DEMANDANTES DE EMPLEO, PUESTOS DE TRABAJO Y COLOCACIONES</t>
  </si>
  <si>
    <t>DISTRIBUCIÓN SEGÚN EL SEXO</t>
  </si>
  <si>
    <t>EVOLUCIÓN MENSUAL DEL PARO REGISTRADO</t>
  </si>
  <si>
    <t>EVOLUCIÓN VARIACIÓN RELATIVA ANUAL DEL PARO REGISTRADO</t>
  </si>
  <si>
    <t xml:space="preserve">PARO REGISTRADO SEGÚN SEXO, EDADES Y RELACIÓN ENTRE SEXOS </t>
  </si>
  <si>
    <t>POR COMUNIDADES AUTÓNOMAS Y PROVINCIAS</t>
  </si>
  <si>
    <t xml:space="preserve">Comunidades autónomas y
</t>
  </si>
  <si>
    <t>TOTAL EDADES</t>
  </si>
  <si>
    <t>RELACIÓN ENTRE SEXOS*</t>
  </si>
  <si>
    <t>provincias</t>
  </si>
  <si>
    <t>TOTAL</t>
  </si>
  <si>
    <t>Varones</t>
  </si>
  <si>
    <t>Mujeres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</si>
  <si>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</si>
  <si>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</si>
  <si>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</si>
  <si>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</si>
  <si>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</si>
  <si>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</si>
  <si>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</si>
  <si>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</si>
  <si>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 xml:space="preserve">ANDALUCÍA </t>
  </si>
  <si>
    <t>Huesca</t>
  </si>
  <si>
    <t>Teruel</t>
  </si>
  <si>
    <t>Zaragoza</t>
  </si>
  <si>
    <t xml:space="preserve">ARAGÓN </t>
  </si>
  <si>
    <t>ASTURIAS, PRINCIPADO DE</t>
  </si>
  <si>
    <t>BALEARS, ILLES</t>
  </si>
  <si>
    <t>Las Palmas</t>
  </si>
  <si>
    <t>Santa Cruz de Tenerife</t>
  </si>
  <si>
    <t xml:space="preserve">CANARIAS </t>
  </si>
  <si>
    <t xml:space="preserve">CANTABRIA </t>
  </si>
  <si>
    <t>Albacete</t>
  </si>
  <si>
    <t>Ciudad Real</t>
  </si>
  <si>
    <t>Cuenca</t>
  </si>
  <si>
    <t>Guadalajara</t>
  </si>
  <si>
    <t>Toledo</t>
  </si>
  <si>
    <t xml:space="preserve">CASTILLA-LA MANCHA 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</si>
  <si>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</si>
  <si>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</si>
  <si>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</si>
  <si>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</si>
  <si>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</si>
  <si>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</si>
  <si>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</si>
  <si>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</si>
  <si>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</si>
  <si>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 xml:space="preserve">CASTILLA Y LEÓN </t>
  </si>
  <si>
    <t>Barcelona</t>
  </si>
  <si>
    <t>Girona</t>
  </si>
  <si>
    <t>Lleida</t>
  </si>
  <si>
    <t>Tarragona</t>
  </si>
  <si>
    <t xml:space="preserve">CATALUÑA </t>
  </si>
  <si>
    <t>Alicante-Alacant</t>
  </si>
  <si>
    <t>Castellón-Castelló</t>
  </si>
  <si>
    <t>Valencia-València</t>
  </si>
  <si>
    <t xml:space="preserve">COMUNITAT VALENCIANA </t>
  </si>
  <si>
    <t>Badajoz</t>
  </si>
  <si>
    <t>Cáceres</t>
  </si>
  <si>
    <t xml:space="preserve">EXTREMADURA </t>
  </si>
  <si>
    <t>A Coruña</t>
  </si>
  <si>
    <t>Lugo</t>
  </si>
  <si>
    <t>Ourense</t>
  </si>
  <si>
    <t>Pontevedra</t>
  </si>
  <si>
    <t xml:space="preserve">GALICIA </t>
  </si>
  <si>
    <t xml:space="preserve">MADRID, COMUNIDAD DE </t>
  </si>
  <si>
    <t xml:space="preserve">MURCIA, REGIÓN DE </t>
  </si>
  <si>
    <t xml:space="preserve">NAVARRA, COM. FORAL DE </t>
  </si>
  <si>
    <t>Araba/Álava</t>
  </si>
  <si>
    <t>Bizkaia</t>
  </si>
  <si>
    <t>Gipuzkoa</t>
  </si>
  <si>
    <t xml:space="preserve">PAÍS VASCO </t>
  </si>
  <si>
    <t xml:space="preserve">RIOJA, LA </t>
  </si>
  <si>
    <t xml:space="preserve">CEUTA </t>
  </si>
  <si>
    <t xml:space="preserve">MELILLA </t>
  </si>
  <si>
    <t xml:space="preserve">TOTAL ESTATAL </t>
  </si>
  <si>
    <t>* Relación entre sexos:   Número de varones por cada 100 mujeres</t>
  </si>
  <si>
    <t xml:space="preserve">PARO REGISTRADO POR COMUNIDADES AUTÓNOMAS Y PROVINCIAS </t>
  </si>
  <si>
    <t xml:space="preserve">Comunidades Autónomas, </t>
  </si>
  <si>
    <t>Provincias</t>
  </si>
  <si>
    <t xml:space="preserve">DISTRIBUCIÓN DEL PARO REGISTRADO </t>
  </si>
  <si>
    <t>SEGÚN ESTUDIOS TERMINADOS, SEXO Y GRUPOS DE EDADES JÓVENES</t>
  </si>
  <si>
    <t xml:space="preserve">TOTAL </t>
  </si>
  <si>
    <t>Grupos de Edades</t>
  </si>
  <si>
    <t>Estudios Terminados</t>
  </si>
  <si>
    <t>16y+años</t>
  </si>
  <si>
    <t>16-19</t>
  </si>
  <si>
    <t>20-24</t>
  </si>
  <si>
    <t>25-29</t>
  </si>
  <si>
    <t>Sin Estudios</t>
  </si>
  <si>
    <t>ESTUDIOS PRIMARIOS</t>
  </si>
  <si>
    <t xml:space="preserve"> - Incompletos</t>
  </si>
  <si>
    <t xml:space="preserve"> - Completos</t>
  </si>
  <si>
    <t>ESTUDIOS SECUNDARIOS</t>
  </si>
  <si>
    <t xml:space="preserve"> - Programas FP</t>
  </si>
  <si>
    <t xml:space="preserve"> - Educación General</t>
  </si>
  <si>
    <t>EST. POSTSECUNDARIOS</t>
  </si>
  <si>
    <t xml:space="preserve"> - Técnico Prof. Superior</t>
  </si>
  <si>
    <t xml:space="preserve"> - Primer ciclo</t>
  </si>
  <si>
    <t xml:space="preserve"> - Segundo y tercer ciclo</t>
  </si>
  <si>
    <t xml:space="preserve"> - Otros</t>
  </si>
  <si>
    <t>PARO REGISTRADO SEGÚN SEXO Y ESTUDIOS TERMINADOS</t>
  </si>
  <si>
    <t>DISTRIBUCIÓN DEL PARO REGISTRADO SEGÚN</t>
  </si>
  <si>
    <t>DURACIÓN DE LA DEMANDA, SEXO Y GRUPOS DE EDADES JÓVENES</t>
  </si>
  <si>
    <t>Duración de la demanda</t>
  </si>
  <si>
    <t>Menor o igual a 7 días</t>
  </si>
  <si>
    <t>Entre 7 y 15 días</t>
  </si>
  <si>
    <t>Entre 15 y 30 días</t>
  </si>
  <si>
    <t>Entre 1 y 3 meses</t>
  </si>
  <si>
    <t>Entre 3 y 6 meses</t>
  </si>
  <si>
    <t>Entre 6 y 9 meses</t>
  </si>
  <si>
    <t>Entre 9 y 12 meses</t>
  </si>
  <si>
    <t>Entre 12 y 18 meses</t>
  </si>
  <si>
    <t>Entre 18 y 24 meses</t>
  </si>
  <si>
    <t>Más de 24 meses</t>
  </si>
  <si>
    <t>PARO REGISTRADO SEGÚN SEXO Y DURACIÓN DE LA DEMANDA</t>
  </si>
  <si>
    <t>EVOLUCIÓN DEL PARO REGISTRADO SEGÚN SEXO Y EDADES</t>
  </si>
  <si>
    <t>TOTAL 16 Y MÁS AÑOS</t>
  </si>
  <si>
    <t>TOTAL  </t>
  </si>
  <si>
    <t>ENERO 2020</t>
  </si>
  <si>
    <t>FEBRERO 2020</t>
  </si>
  <si>
    <t>MARZO 2020</t>
  </si>
  <si>
    <t>ABRIL 2020</t>
  </si>
  <si>
    <t>MAYO 2020</t>
  </si>
  <si>
    <t>JUNIO 2020</t>
  </si>
  <si>
    <t>JULIO 2020</t>
  </si>
  <si>
    <t>AGOSTO 2020</t>
  </si>
  <si>
    <t>SEPTIEMBRE 2020</t>
  </si>
  <si>
    <t>OCTUBRE 2020</t>
  </si>
  <si>
    <t>NOVIEMBRE 2020</t>
  </si>
  <si>
    <t>DICIEMBRE 2020</t>
  </si>
  <si>
    <t>ENERO 2021</t>
  </si>
  <si>
    <t>FEBRERO 2021</t>
  </si>
  <si>
    <t>MARZO 2021</t>
  </si>
  <si>
    <t>ABRIL 2021</t>
  </si>
  <si>
    <t>MAYO 2021</t>
  </si>
  <si>
    <t>JUNIO 2021</t>
  </si>
  <si>
    <t>JULIO 2021</t>
  </si>
  <si>
    <t>AGOSTO 2021</t>
  </si>
  <si>
    <t>SEPTIEMBRE 2021</t>
  </si>
  <si>
    <t>OCTUBRE 2021</t>
  </si>
  <si>
    <t>NOVIEMBRE 2021</t>
  </si>
  <si>
    <t>DICIEMBRE 2021</t>
  </si>
  <si>
    <t>ENERO 2022</t>
  </si>
  <si>
    <t>FEBRERO 2022</t>
  </si>
  <si>
    <t>MARZO 2022</t>
  </si>
  <si>
    <t>ABRIL 2022</t>
  </si>
  <si>
    <t>MAYO 2022</t>
  </si>
  <si>
    <t>JUNIO 2022</t>
  </si>
  <si>
    <t>JULIO 2022</t>
  </si>
  <si>
    <t>AGOSTO 2022</t>
  </si>
  <si>
    <t>SEPTIEMBRE 2022</t>
  </si>
  <si>
    <t>OCTUBRE 2022</t>
  </si>
  <si>
    <t>NOVIEMBRE 2022</t>
  </si>
  <si>
    <t>DICIEMBRE 2022</t>
  </si>
  <si>
    <t>ENERO 2023</t>
  </si>
  <si>
    <t>FEBRERO 2023</t>
  </si>
  <si>
    <t>MARZO 2023</t>
  </si>
  <si>
    <t>ABRIL 2023</t>
  </si>
  <si>
    <t>MAYO 2023</t>
  </si>
  <si>
    <t>JUNIO 2023</t>
  </si>
  <si>
    <t>JULIO 2023</t>
  </si>
  <si>
    <t>AGOSTO 2023</t>
  </si>
  <si>
    <t>SEPTIEMBRE 2023</t>
  </si>
  <si>
    <t>OCTUBRE 2023</t>
  </si>
  <si>
    <t>NOVIEMBRE 2023</t>
  </si>
  <si>
    <t>DICIEMBRE 2023</t>
  </si>
  <si>
    <t>ENERO 2024</t>
  </si>
  <si>
    <t>FEBRERO 2024</t>
  </si>
  <si>
    <t>MARZO 2024</t>
  </si>
  <si>
    <t>ABRIL 2024</t>
  </si>
  <si>
    <t>MAYO 2024</t>
  </si>
  <si>
    <t>JUNIO 2024</t>
  </si>
  <si>
    <t>JULIO 2024</t>
  </si>
  <si>
    <t>AGOSTO 2024</t>
  </si>
  <si>
    <t>SEPTIEMBRE 2024</t>
  </si>
  <si>
    <t>OCTUBRE 2024</t>
  </si>
  <si>
    <t>NOVIEMBRE 2024</t>
  </si>
  <si>
    <t>DICIEMBRE 2024</t>
  </si>
  <si>
    <t>DEMANDANTES DE EMPLEO, PARO, CONTRATOS Y PRESTACIONES POR DESEMPLEO</t>
  </si>
  <si>
    <t xml:space="preserve">EVOLUCIÓN DE LA VARIACIÓN ANUAL DEL PARO REGISTRADO </t>
  </si>
  <si>
    <t>SEGÚN SEXO Y EDADES</t>
  </si>
  <si>
    <t>PORCENTAJES DE POBLACIÓN JOVEN EN EL PARO REGISTRADO</t>
  </si>
  <si>
    <t>% jov en cada</t>
  </si>
  <si>
    <t>Distribución</t>
  </si>
  <si>
    <t xml:space="preserve">Distribución </t>
  </si>
  <si>
    <t>16y+ años</t>
  </si>
  <si>
    <t xml:space="preserve"> Prov y CCAA</t>
  </si>
  <si>
    <t>s/ Total</t>
  </si>
  <si>
    <t>en CCAA</t>
  </si>
  <si>
    <t>s/ SEXO</t>
  </si>
  <si>
    <t>Pag1</t>
  </si>
  <si>
    <t>Pag2</t>
  </si>
  <si>
    <t>Pag12</t>
  </si>
  <si>
    <t>Pag13</t>
  </si>
  <si>
    <t>Pag14</t>
  </si>
  <si>
    <t>ENERO 2025</t>
  </si>
  <si>
    <t>FEBRERO 2025</t>
  </si>
  <si>
    <t>MARZO 2025</t>
  </si>
  <si>
    <t>ABRIL 2025</t>
  </si>
  <si>
    <t>MAYO 2025</t>
  </si>
  <si>
    <t>JUNIO 2025</t>
  </si>
  <si>
    <t>JULIO 2025</t>
  </si>
  <si>
    <t>AGOSTO 2025</t>
  </si>
  <si>
    <t>SEPTIEMBRE 2025</t>
  </si>
  <si>
    <t>OCTUBRE 2025</t>
  </si>
  <si>
    <t>NOVIEMBRE 2025</t>
  </si>
  <si>
    <t>DICIEMBRE 2025</t>
  </si>
  <si>
    <t xml:space="preserve">ANDALUCIA </t>
  </si>
  <si>
    <t xml:space="preserve">ARAGON </t>
  </si>
  <si>
    <t xml:space="preserve">CASTILLA Y LEON </t>
  </si>
  <si>
    <t xml:space="preserve">MURCIA, REGION DE </t>
  </si>
  <si>
    <t xml:space="preserve">PAIS VASCO </t>
  </si>
  <si>
    <t>30-34</t>
  </si>
  <si>
    <t>Para cada caso porcentajes sobre el total de Paro Registrado</t>
  </si>
  <si>
    <t>Población 30-34 años</t>
  </si>
  <si>
    <t>De 16 a 29 años</t>
  </si>
  <si>
    <t xml:space="preserve">POBLACIÓN DE 30 A 34 AÑOS </t>
  </si>
  <si>
    <t>PORCENTAJES EN EL PARO REGISTRADO</t>
  </si>
  <si>
    <t>Para cada caso porcentajes sobre el total de Paro Registrado de 30 a 34 años</t>
  </si>
  <si>
    <t>30-34años</t>
  </si>
  <si>
    <t>POBLACIÓN DE 30 A 34 AÑOS - AMBOS SEXOS</t>
  </si>
  <si>
    <t>POBLACIÓN DE 30 A 34 AÑOS - MUJERES</t>
  </si>
  <si>
    <t>POBLACIÓN DE 30 A 34 AÑOS - VARONES</t>
  </si>
  <si>
    <t>16-24</t>
  </si>
  <si>
    <t>16-29</t>
  </si>
  <si>
    <t>30 a 34 AÑOS</t>
  </si>
  <si>
    <t>Variación Mensual</t>
  </si>
  <si>
    <t>Variación Anual</t>
  </si>
  <si>
    <t>Pag3-4</t>
  </si>
  <si>
    <t>Pag5-6</t>
  </si>
  <si>
    <t>Pag7-8</t>
  </si>
  <si>
    <t>Pag9-10</t>
  </si>
  <si>
    <t>Pag11</t>
  </si>
  <si>
    <t>Pag15-16</t>
  </si>
  <si>
    <t>Pag17-18</t>
  </si>
  <si>
    <t>Pag19-20</t>
  </si>
  <si>
    <t>Pag21-22</t>
  </si>
  <si>
    <t>Pag23-24</t>
  </si>
  <si>
    <t>POBLACIÓN DE 30 A 34 AÑOS</t>
  </si>
  <si>
    <t>Población 30 a 34 años</t>
  </si>
  <si>
    <t>POBLACIÓN 30-34 AÑOS</t>
  </si>
  <si>
    <t>POBLACIÓN DE 30 A 34 AÑOS  PORCENTAJES EN EL PARO REGISTRADO
DISTRIBUCIÓN SEGÚN EL SEXO
EVOLUCIÓN MENSUAL DEL PARO REGISTRADO
EVOLUCIÓN VARIACIÓN RELATIVA ANUAL DEL PARO REGISTRADO</t>
  </si>
  <si>
    <t>PARO REGISTRADO SEGÚN SEXO, EDADES Y RELACIÓN ENTRE SEXOS 
POR COMUNIDADES AUTÓNOMAS Y PROVINCIAS</t>
  </si>
  <si>
    <t>PARO REGISTRADO POR COMUNIDADES AUTÓNOMAS Y PROVINCIAS 
POBLACIÓN DE 30 A 34 AÑOS - AMBOS SEXOS</t>
  </si>
  <si>
    <t>PARO REGISTRADO POR COMUNIDADES AUTÓNOMAS Y PROVINCIAS  POBLACIÓN DE 30 A 34 AÑOS - MUJERES</t>
  </si>
  <si>
    <t>PARO REGISTRADO POR COMUNIDADES AUTÓNOMAS Y PROVINCIAS  POBLACIÓN DE 30 A 34 AÑOS - VARONES</t>
  </si>
  <si>
    <t>DISTRIBUCIÓN DEL PARO REGISTRADO  SEGÚN ESTUDIOS TERMINADOS, SEXO Y GRUPOS DE EDADES JÓVENES</t>
  </si>
  <si>
    <t>PARO REGISTRADO SEGÚN SEXO Y ESTUDIOS TERMINADOS
POBLACIÓN DE 30 A 34 AÑOS</t>
  </si>
  <si>
    <t>DISTRIBUCIÓN DEL PARO REGISTRADO SEGÚN DURACIÓN DE LA DEMANDA, SEXO Y GRUPOS DE EDADES JÓVENES</t>
  </si>
  <si>
    <t>PARO REGISTRADO SEGÚN SEXO Y DURACIÓN DE LA DEMANDA
POBLACIÓN DE 30 A 34 AÑOS</t>
  </si>
  <si>
    <t>EVOLUCIÓN DE LA VARIACIÓN ANUAL DEL PARO REGISTRADO  SEGÚN SEXO Y EDADES</t>
  </si>
  <si>
    <t>PORCENTAJES DE POBLACIÓN JOVEN EN EL PARO REGISTRADO
POR COMUNIDADES AUTÓNOMAS Y PROVINCIAS
POBLACIÓN DE 30 A 34 AÑOS - AMBOS SEXOS</t>
  </si>
  <si>
    <t>PORCENTAJES DE POBLACIÓN JOVEN EN EL PARO REGISTRADO
POR COMUNIDADES AUTÓNOMAS Y PROVINCIAS
POBLACIÓN DE 30 A 34 AÑOS - MUJERES</t>
  </si>
  <si>
    <t>PORCENTAJES DE POBLACIÓN JOVEN EN EL PARO REGISTRADO
POR COMUNIDADES AUTÓNOMAS Y PROVINCIAS
POBLACIÓN DE 30 A 34 AÑOS - VARONES</t>
  </si>
  <si>
    <t>octubre
 2025</t>
  </si>
  <si>
    <t>octubre 2025</t>
  </si>
  <si>
    <t>octubre</t>
  </si>
  <si>
    <t xml:space="preserve"> 2025</t>
  </si>
  <si>
    <t>septiembre  2025</t>
  </si>
  <si>
    <t>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</si>
</sst>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+#,##0;\-#,##0"/>
    <numFmt numFmtId="165" formatCode="\+0.00;\-0.00"/>
    <numFmt numFmtId="166" formatCode="#,##0.0"/>
    <numFmt numFmtId="167" formatCode="0.000%"/>
  </numFmts>
  <fonts count="7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1"/>
      <color theme="0"/>
      <name val="Gotham Medium"/>
    </font>
    <font>
      <b/>
      <sz val="36"/>
      <color rgb="FF87A002"/>
      <name val="Gotham Medium"/>
    </font>
    <font>
      <b/>
      <sz val="26"/>
      <color theme="0"/>
      <name val="Calibri"/>
      <family val="2"/>
      <scheme val="minor"/>
    </font>
    <font>
      <sz val="10"/>
      <name val="Trebuchet MS"/>
      <family val="2"/>
    </font>
    <font>
      <sz val="10"/>
      <name val="Tahoma"/>
      <family val="2"/>
    </font>
    <font>
      <b/>
      <sz val="18"/>
      <color theme="9" tint="-0.249977111117893"/>
      <name val="Tahoma"/>
      <family val="2"/>
    </font>
    <font>
      <b/>
      <sz val="14"/>
      <color theme="6" tint="-0.499984740745262"/>
      <name val="Tahoma"/>
      <family val="2"/>
    </font>
    <font>
      <b/>
      <sz val="14"/>
      <color theme="3" tint="-0.249977111117893"/>
      <name val="Tahoma"/>
      <family val="2"/>
    </font>
    <font>
      <sz val="9"/>
      <name val="Tahoma"/>
      <family val="2"/>
    </font>
    <font>
      <i/>
      <sz val="8"/>
      <name val="Tahoma"/>
      <family val="2"/>
    </font>
    <font>
      <sz val="9"/>
      <name val="Trebuchet MS"/>
      <family val="2"/>
    </font>
    <font>
      <b/>
      <sz val="11"/>
      <color theme="5" tint="-0.499984740745262"/>
      <name val="Tahoma"/>
      <family val="2"/>
    </font>
    <font>
      <sz val="9"/>
      <color rgb="FF777777"/>
      <name val="Tahoma"/>
      <family val="2"/>
    </font>
    <font>
      <b/>
      <sz val="9"/>
      <name val="Tahoma"/>
      <family val="2"/>
    </font>
    <font>
      <sz val="10"/>
      <color rgb="FF777777"/>
      <name val="Tahoma"/>
      <family val="2"/>
    </font>
    <font>
      <sz val="10"/>
      <color indexed="23"/>
      <name val="Tahoma"/>
      <family val="2"/>
    </font>
    <font>
      <b/>
      <sz val="10"/>
      <name val="Tahoma"/>
      <family val="2"/>
    </font>
    <font>
      <sz val="8"/>
      <name val="Tahoma"/>
      <family val="2"/>
    </font>
    <font>
      <sz val="10"/>
      <name val="Arial"/>
      <family val="2"/>
    </font>
    <font>
      <i/>
      <sz val="8"/>
      <color theme="6" tint="-0.249977111117893"/>
      <name val="Tahoma"/>
      <family val="2"/>
    </font>
    <font>
      <b/>
      <sz val="11"/>
      <color theme="9" tint="-0.249977111117893"/>
      <name val="Tahoma"/>
      <family val="2"/>
    </font>
    <font>
      <sz val="8"/>
      <name val="Trebuchet MS"/>
      <family val="2"/>
    </font>
    <font>
      <b/>
      <sz val="16"/>
      <color theme="6" tint="-0.249977111117893"/>
      <name val="Tahoma"/>
      <family val="2"/>
    </font>
    <font>
      <b/>
      <sz val="8"/>
      <name val="Tahoma"/>
      <family val="2"/>
    </font>
    <font>
      <b/>
      <sz val="8"/>
      <color theme="2" tint="-0.89999084444715716"/>
      <name val="Tahoma"/>
      <family val="2"/>
    </font>
    <font>
      <b/>
      <sz val="7"/>
      <name val="Tahoma"/>
      <family val="2"/>
    </font>
    <font>
      <b/>
      <sz val="8"/>
      <color indexed="8"/>
      <name val="Tahoma"/>
      <family val="2"/>
    </font>
    <font>
      <sz val="8"/>
      <color indexed="8"/>
      <name val="Tahoma"/>
      <family val="2"/>
    </font>
    <font>
      <b/>
      <sz val="8"/>
      <color indexed="60"/>
      <name val="Tahoma"/>
      <family val="2"/>
    </font>
    <font>
      <b/>
      <sz val="14"/>
      <color theme="3" tint="-0.499984740745262"/>
      <name val="Tahoma"/>
      <family val="2"/>
    </font>
    <font>
      <b/>
      <sz val="12"/>
      <name val="Trebuchet MS"/>
      <family val="2"/>
    </font>
    <font>
      <b/>
      <sz val="9"/>
      <color indexed="8"/>
      <name val="Trebuchet MS"/>
      <family val="2"/>
    </font>
    <font>
      <b/>
      <sz val="9"/>
      <color indexed="60"/>
      <name val="Trebuchet MS"/>
      <family val="2"/>
    </font>
    <font>
      <sz val="9"/>
      <color indexed="8"/>
      <name val="Trebuchet MS"/>
      <family val="2"/>
    </font>
    <font>
      <b/>
      <sz val="9"/>
      <color rgb="FF777777"/>
      <name val="Trebuchet MS"/>
      <family val="2"/>
    </font>
    <font>
      <sz val="9"/>
      <color rgb="FF777777"/>
      <name val="Trebuchet MS"/>
      <family val="2"/>
    </font>
    <font>
      <i/>
      <sz val="8"/>
      <name val="Trebuchet MS"/>
      <family val="2"/>
    </font>
    <font>
      <i/>
      <sz val="8"/>
      <color theme="3" tint="-0.249977111117893"/>
      <name val="Tahoma"/>
      <family val="2"/>
    </font>
    <font>
      <sz val="10"/>
      <color theme="6" tint="-0.499984740745262"/>
      <name val="Tahoma"/>
      <family val="2"/>
    </font>
    <font>
      <b/>
      <sz val="16"/>
      <color theme="6" tint="-0.499984740745262"/>
      <name val="Tahoma"/>
      <family val="2"/>
    </font>
    <font>
      <b/>
      <sz val="11"/>
      <name val="Tahoma"/>
      <family val="2"/>
    </font>
    <font>
      <b/>
      <sz val="10"/>
      <color theme="5" tint="-0.499984740745262"/>
      <name val="Tahoma"/>
      <family val="2"/>
    </font>
    <font>
      <i/>
      <sz val="9"/>
      <name val="Tahoma"/>
      <family val="2"/>
    </font>
    <font>
      <sz val="9"/>
      <color indexed="23"/>
      <name val="Tahoma"/>
      <family val="2"/>
    </font>
    <font>
      <b/>
      <sz val="12"/>
      <color theme="6" tint="-0.499984740745262"/>
      <name val="Tahoma"/>
      <family val="2"/>
    </font>
    <font>
      <i/>
      <sz val="8"/>
      <color theme="0" tint="-0.499984740745262"/>
      <name val="Tahoma"/>
      <family val="2"/>
    </font>
    <font>
      <sz val="9"/>
      <color theme="1" tint="0.499984740745262"/>
      <name val="Tahoma"/>
      <family val="2"/>
    </font>
    <font>
      <b/>
      <sz val="16"/>
      <color indexed="18"/>
      <name val="Tahoma"/>
      <family val="2"/>
    </font>
    <font>
      <b/>
      <sz val="13"/>
      <color theme="6" tint="-0.499984740745262"/>
      <name val="Tahoma"/>
      <family val="2"/>
    </font>
    <font>
      <b/>
      <sz val="13"/>
      <color theme="3" tint="-0.249977111117893"/>
      <name val="Tahoma"/>
      <family val="2"/>
    </font>
    <font>
      <b/>
      <sz val="12"/>
      <name val="Tahoma"/>
      <family val="2"/>
    </font>
    <font>
      <sz val="8"/>
      <color theme="6" tint="-0.499984740745262"/>
      <name val="Tahoma"/>
      <family val="2"/>
    </font>
    <font>
      <b/>
      <sz val="9"/>
      <name val="Trebuchet MS"/>
      <family val="2"/>
    </font>
    <font>
      <u/>
      <sz val="10"/>
      <color theme="10"/>
      <name val="Arial"/>
      <family val="2"/>
    </font>
    <font>
      <b/>
      <i/>
      <sz val="8"/>
      <name val="Tahoma"/>
      <family val="2"/>
    </font>
    <font>
      <b/>
      <sz val="16"/>
      <color rgb="FFC45D08"/>
      <name val="Tahoma"/>
      <family val="2"/>
    </font>
    <font>
      <b/>
      <sz val="14"/>
      <color theme="9" tint="-0.499984740745262"/>
      <name val="Tahoma"/>
      <family val="2"/>
    </font>
    <font>
      <sz val="9"/>
      <color indexed="23"/>
      <name val="Trebuchet MS"/>
      <family val="2"/>
    </font>
    <font>
      <b/>
      <sz val="9"/>
      <color indexed="23"/>
      <name val="Trebuchet MS"/>
      <family val="2"/>
    </font>
    <font>
      <b/>
      <sz val="8"/>
      <color indexed="8"/>
      <name val="Trebuchet MS"/>
      <family val="2"/>
    </font>
    <font>
      <sz val="8"/>
      <color indexed="8"/>
      <name val="Trebuchet MS"/>
      <family val="2"/>
    </font>
    <font>
      <sz val="8"/>
      <color indexed="23"/>
      <name val="Trebuchet MS"/>
      <family val="2"/>
    </font>
    <font>
      <b/>
      <sz val="9"/>
      <color theme="9" tint="-0.499984740745262"/>
      <name val="Tahoma"/>
      <family val="2"/>
    </font>
    <font>
      <sz val="8"/>
      <color theme="9" tint="-0.499984740745262"/>
      <name val="Tahoma"/>
      <family val="2"/>
    </font>
    <font>
      <b/>
      <sz val="32"/>
      <color theme="9" tint="-0.499984740745262"/>
      <name val="Gotham Medium"/>
    </font>
    <font>
      <b/>
      <sz val="18"/>
      <color theme="9" tint="-0.499984740745262"/>
      <name val="Gotham Medium"/>
    </font>
    <font>
      <i/>
      <sz val="9"/>
      <color rgb="FF777777"/>
      <name val="Tahoma"/>
      <family val="2"/>
    </font>
    <font>
      <i/>
      <sz val="9"/>
      <color theme="0" tint="-0.499984740745262"/>
      <name val="Tahoma"/>
      <family val="2"/>
    </font>
    <font>
      <i/>
      <sz val="10"/>
      <name val="Tahoma"/>
      <family val="2"/>
    </font>
    <font>
      <b/>
      <sz val="10"/>
      <color rgb="FF777777"/>
      <name val="Tahoma"/>
      <family val="2"/>
    </font>
    <font>
      <b/>
      <sz val="11"/>
      <color theme="3" tint="-0.249977111117893"/>
      <name val="Tahoma"/>
      <family val="2"/>
    </font>
    <font>
      <sz val="9"/>
      <color theme="9" tint="-0.499984740745262"/>
      <name val="Tahoma"/>
      <family val="2"/>
    </font>
    <font>
      <sz val="11"/>
      <color theme="0"/>
      <name val="Gotham Medium"/>
    </font>
  </fonts>
  <fills count="7">
    <fill>
      <patternFill patternType="none"/>
    </fill>
    <fill>
      <patternFill patternType="gray125"/>
    </fill>
    <fill>
      <patternFill patternType="solid">
        <fgColor rgb="FF029EDB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E26B0A"/>
        <bgColor indexed="64"/>
      </patternFill>
    </fill>
    <fill>
      <patternFill patternType="solid">
        <fgColor rgb="FFFCD5B4"/>
        <bgColor indexed="64"/>
      </patternFill>
    </fill>
  </fills>
  <borders count="5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9">
    <xf numFmtId="0" fontId="0" fillId="0" borderId="0"/>
    <xf numFmtId="9" fontId="21" fillId="0" borderId="0" applyFont="0" applyFill="0" applyBorder="0" applyAlignment="0" applyProtection="0"/>
    <xf numFmtId="0" fontId="2" fillId="0" borderId="0"/>
    <xf numFmtId="0" fontId="9" fillId="0" borderId="0">
      <alignment horizontal="center"/>
    </xf>
    <xf numFmtId="0" fontId="21" fillId="0" borderId="0"/>
    <xf numFmtId="0" fontId="21" fillId="0" borderId="0"/>
    <xf numFmtId="0" fontId="1" fillId="0" borderId="0"/>
    <xf numFmtId="0" fontId="1" fillId="0" borderId="0"/>
    <xf numFmtId="0" fontId="56" fillId="0" borderId="0" applyNumberFormat="0" applyFill="0" applyBorder="0" applyAlignment="0" applyProtection="0"/>
  </cellStyleXfs>
  <cellXfs count="560">
    <xf numFmtId="0" fontId="0" fillId="0" borderId="0" xfId="0"/>
    <xf numFmtId="0" fontId="2" fillId="0" borderId="0" xfId="2"/>
    <xf numFmtId="0" fontId="2" fillId="0" borderId="0" xfId="2" applyFont="1"/>
    <xf numFmtId="14" fontId="2" fillId="0" borderId="0" xfId="2" applyNumberFormat="1"/>
    <xf numFmtId="2" fontId="2" fillId="0" borderId="0" xfId="2" applyNumberFormat="1"/>
    <xf numFmtId="0" fontId="2" fillId="0" borderId="0" xfId="2" applyAlignment="1">
      <alignment vertical="top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49" fontId="8" fillId="0" borderId="0" xfId="0" applyNumberFormat="1" applyFont="1"/>
    <xf numFmtId="0" fontId="11" fillId="0" borderId="0" xfId="0" applyFont="1"/>
    <xf numFmtId="0" fontId="12" fillId="0" borderId="1" xfId="0" applyFont="1" applyBorder="1"/>
    <xf numFmtId="0" fontId="13" fillId="0" borderId="0" xfId="0" applyFont="1"/>
    <xf numFmtId="0" fontId="12" fillId="0" borderId="5" xfId="0" applyFont="1" applyBorder="1"/>
    <xf numFmtId="0" fontId="12" fillId="0" borderId="9" xfId="0" applyFont="1" applyBorder="1" applyAlignment="1">
      <alignment wrapText="1"/>
    </xf>
    <xf numFmtId="0" fontId="11" fillId="0" borderId="4" xfId="0" applyFont="1" applyBorder="1"/>
    <xf numFmtId="0" fontId="14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64" fontId="11" fillId="0" borderId="14" xfId="0" applyNumberFormat="1" applyFont="1" applyBorder="1" applyAlignment="1">
      <alignment vertical="center"/>
    </xf>
    <xf numFmtId="165" fontId="11" fillId="0" borderId="15" xfId="0" applyNumberFormat="1" applyFont="1" applyBorder="1" applyAlignment="1">
      <alignment vertical="center"/>
    </xf>
    <xf numFmtId="164" fontId="11" fillId="0" borderId="17" xfId="0" applyNumberFormat="1" applyFont="1" applyBorder="1" applyAlignment="1">
      <alignment vertical="center"/>
    </xf>
    <xf numFmtId="164" fontId="11" fillId="0" borderId="21" xfId="0" applyNumberFormat="1" applyFont="1" applyBorder="1" applyAlignment="1">
      <alignment vertical="center"/>
    </xf>
    <xf numFmtId="165" fontId="11" fillId="0" borderId="22" xfId="0" applyNumberFormat="1" applyFont="1" applyBorder="1" applyAlignment="1">
      <alignment vertical="center"/>
    </xf>
    <xf numFmtId="164" fontId="11" fillId="0" borderId="24" xfId="0" applyNumberFormat="1" applyFont="1" applyBorder="1" applyAlignment="1">
      <alignment vertical="center"/>
    </xf>
    <xf numFmtId="164" fontId="11" fillId="0" borderId="28" xfId="0" applyNumberFormat="1" applyFont="1" applyBorder="1" applyAlignment="1">
      <alignment vertical="center"/>
    </xf>
    <xf numFmtId="165" fontId="11" fillId="0" borderId="29" xfId="0" applyNumberFormat="1" applyFont="1" applyBorder="1" applyAlignment="1">
      <alignment vertical="center"/>
    </xf>
    <xf numFmtId="164" fontId="11" fillId="0" borderId="31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3" fontId="16" fillId="0" borderId="0" xfId="0" applyNumberFormat="1" applyFont="1" applyAlignment="1">
      <alignment vertical="center"/>
    </xf>
    <xf numFmtId="164" fontId="11" fillId="0" borderId="0" xfId="0" applyNumberFormat="1" applyFont="1" applyAlignment="1">
      <alignment vertical="center"/>
    </xf>
    <xf numFmtId="165" fontId="11" fillId="0" borderId="0" xfId="0" applyNumberFormat="1" applyFont="1" applyAlignment="1">
      <alignment vertical="center"/>
    </xf>
    <xf numFmtId="3" fontId="15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165" fontId="7" fillId="0" borderId="0" xfId="0" applyNumberFormat="1" applyFont="1" applyAlignment="1">
      <alignment vertical="center"/>
    </xf>
    <xf numFmtId="3" fontId="17" fillId="0" borderId="0" xfId="0" applyNumberFormat="1" applyFont="1" applyAlignment="1">
      <alignment vertical="center"/>
    </xf>
    <xf numFmtId="3" fontId="18" fillId="0" borderId="0" xfId="0" applyNumberFormat="1" applyFont="1" applyAlignment="1">
      <alignment vertical="center"/>
    </xf>
    <xf numFmtId="165" fontId="17" fillId="0" borderId="0" xfId="0" applyNumberFormat="1" applyFont="1" applyAlignment="1">
      <alignment vertical="center"/>
    </xf>
    <xf numFmtId="3" fontId="19" fillId="0" borderId="0" xfId="0" applyNumberFormat="1" applyFont="1" applyAlignment="1">
      <alignment vertical="center"/>
    </xf>
    <xf numFmtId="0" fontId="20" fillId="0" borderId="0" xfId="0" applyFont="1"/>
    <xf numFmtId="0" fontId="12" fillId="0" borderId="0" xfId="0" applyFont="1"/>
    <xf numFmtId="0" fontId="12" fillId="0" borderId="0" xfId="0" applyFont="1" applyAlignment="1">
      <alignment horizontal="left" vertical="top" indent="3"/>
    </xf>
    <xf numFmtId="0" fontId="15" fillId="0" borderId="4" xfId="0" applyFont="1" applyBorder="1"/>
    <xf numFmtId="0" fontId="17" fillId="0" borderId="0" xfId="0" applyFont="1" applyAlignment="1">
      <alignment vertical="center"/>
    </xf>
    <xf numFmtId="0" fontId="7" fillId="0" borderId="12" xfId="0" applyFont="1" applyBorder="1" applyAlignment="1">
      <alignment vertical="center"/>
    </xf>
    <xf numFmtId="3" fontId="7" fillId="0" borderId="13" xfId="0" applyNumberFormat="1" applyFont="1" applyBorder="1" applyAlignment="1">
      <alignment vertical="center"/>
    </xf>
    <xf numFmtId="164" fontId="7" fillId="0" borderId="14" xfId="0" applyNumberFormat="1" applyFont="1" applyBorder="1" applyAlignment="1">
      <alignment vertical="center"/>
    </xf>
    <xf numFmtId="165" fontId="7" fillId="0" borderId="15" xfId="0" applyNumberFormat="1" applyFont="1" applyBorder="1" applyAlignment="1">
      <alignment vertical="center"/>
    </xf>
    <xf numFmtId="3" fontId="17" fillId="0" borderId="16" xfId="0" applyNumberFormat="1" applyFont="1" applyBorder="1" applyAlignment="1">
      <alignment vertical="center"/>
    </xf>
    <xf numFmtId="164" fontId="7" fillId="0" borderId="17" xfId="0" applyNumberFormat="1" applyFont="1" applyBorder="1" applyAlignment="1">
      <alignment vertical="center"/>
    </xf>
    <xf numFmtId="165" fontId="7" fillId="0" borderId="18" xfId="0" applyNumberFormat="1" applyFont="1" applyBorder="1" applyAlignment="1">
      <alignment vertical="center"/>
    </xf>
    <xf numFmtId="3" fontId="17" fillId="0" borderId="18" xfId="0" applyNumberFormat="1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3" fontId="7" fillId="0" borderId="27" xfId="0" applyNumberFormat="1" applyFont="1" applyBorder="1" applyAlignment="1">
      <alignment vertical="center"/>
    </xf>
    <xf numFmtId="164" fontId="7" fillId="0" borderId="28" xfId="0" applyNumberFormat="1" applyFont="1" applyBorder="1" applyAlignment="1">
      <alignment vertical="center"/>
    </xf>
    <xf numFmtId="165" fontId="7" fillId="0" borderId="29" xfId="0" applyNumberFormat="1" applyFont="1" applyBorder="1" applyAlignment="1">
      <alignment vertical="center"/>
    </xf>
    <xf numFmtId="3" fontId="17" fillId="0" borderId="30" xfId="0" applyNumberFormat="1" applyFont="1" applyBorder="1" applyAlignment="1">
      <alignment vertical="center"/>
    </xf>
    <xf numFmtId="164" fontId="7" fillId="0" borderId="31" xfId="0" applyNumberFormat="1" applyFont="1" applyBorder="1" applyAlignment="1">
      <alignment vertical="center"/>
    </xf>
    <xf numFmtId="165" fontId="7" fillId="0" borderId="32" xfId="0" applyNumberFormat="1" applyFont="1" applyBorder="1" applyAlignment="1">
      <alignment vertical="center"/>
    </xf>
    <xf numFmtId="3" fontId="17" fillId="0" borderId="32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24" fillId="0" borderId="0" xfId="0" applyFont="1"/>
    <xf numFmtId="0" fontId="6" fillId="0" borderId="0" xfId="4" applyFont="1" applyAlignment="1">
      <alignment horizontal="center"/>
    </xf>
    <xf numFmtId="0" fontId="6" fillId="0" borderId="0" xfId="4" applyFont="1"/>
    <xf numFmtId="0" fontId="7" fillId="0" borderId="0" xfId="4" applyFont="1"/>
    <xf numFmtId="2" fontId="8" fillId="0" borderId="0" xfId="4" quotePrefix="1" applyNumberFormat="1" applyFont="1"/>
    <xf numFmtId="0" fontId="13" fillId="0" borderId="0" xfId="4" applyFont="1"/>
    <xf numFmtId="0" fontId="11" fillId="0" borderId="0" xfId="4" applyFont="1"/>
    <xf numFmtId="17" fontId="11" fillId="0" borderId="0" xfId="4" applyNumberFormat="1" applyFont="1"/>
    <xf numFmtId="0" fontId="12" fillId="0" borderId="1" xfId="4" applyFont="1" applyBorder="1"/>
    <xf numFmtId="0" fontId="26" fillId="0" borderId="11" xfId="4" applyFont="1" applyBorder="1" applyAlignment="1">
      <alignment vertical="center"/>
    </xf>
    <xf numFmtId="0" fontId="26" fillId="0" borderId="11" xfId="4" applyFont="1" applyBorder="1" applyAlignment="1">
      <alignment horizontal="center" vertical="center"/>
    </xf>
    <xf numFmtId="0" fontId="26" fillId="0" borderId="50" xfId="4" applyFont="1" applyBorder="1" applyAlignment="1">
      <alignment vertical="center"/>
    </xf>
    <xf numFmtId="0" fontId="12" fillId="0" borderId="9" xfId="4" applyFont="1" applyBorder="1" applyAlignment="1">
      <alignment vertical="top"/>
    </xf>
    <xf numFmtId="0" fontId="26" fillId="0" borderId="10" xfId="4" applyFont="1" applyBorder="1" applyAlignment="1">
      <alignment horizontal="center" vertical="center" wrapText="1"/>
    </xf>
    <xf numFmtId="0" fontId="26" fillId="0" borderId="11" xfId="4" applyFont="1" applyBorder="1" applyAlignment="1">
      <alignment horizontal="center" vertical="center" wrapText="1"/>
    </xf>
    <xf numFmtId="0" fontId="29" fillId="0" borderId="0" xfId="4" applyFont="1" applyAlignment="1">
      <alignment vertical="center" wrapText="1"/>
    </xf>
    <xf numFmtId="3" fontId="30" fillId="0" borderId="0" xfId="4" applyNumberFormat="1" applyFont="1" applyAlignment="1">
      <alignment horizontal="right" vertical="center" wrapText="1"/>
    </xf>
    <xf numFmtId="3" fontId="31" fillId="0" borderId="0" xfId="4" applyNumberFormat="1" applyFont="1" applyAlignment="1">
      <alignment horizontal="right" vertical="center" wrapText="1"/>
    </xf>
    <xf numFmtId="0" fontId="30" fillId="0" borderId="17" xfId="4" applyFont="1" applyBorder="1" applyAlignment="1">
      <alignment vertical="center" wrapText="1"/>
    </xf>
    <xf numFmtId="3" fontId="30" fillId="0" borderId="15" xfId="4" applyNumberFormat="1" applyFont="1" applyBorder="1" applyAlignment="1">
      <alignment horizontal="right" vertical="center" wrapText="1"/>
    </xf>
    <xf numFmtId="0" fontId="13" fillId="0" borderId="0" xfId="4" applyFont="1" applyAlignment="1">
      <alignment vertical="center"/>
    </xf>
    <xf numFmtId="0" fontId="30" fillId="0" borderId="24" xfId="4" applyFont="1" applyBorder="1" applyAlignment="1">
      <alignment vertical="center" wrapText="1"/>
    </xf>
    <xf numFmtId="3" fontId="30" fillId="0" borderId="22" xfId="4" applyNumberFormat="1" applyFont="1" applyBorder="1" applyAlignment="1">
      <alignment horizontal="right" vertical="center" wrapText="1"/>
    </xf>
    <xf numFmtId="0" fontId="30" fillId="0" borderId="44" xfId="4" applyFont="1" applyBorder="1" applyAlignment="1">
      <alignment vertical="center" wrapText="1"/>
    </xf>
    <xf numFmtId="3" fontId="30" fillId="0" borderId="42" xfId="4" applyNumberFormat="1" applyFont="1" applyBorder="1" applyAlignment="1">
      <alignment horizontal="right" vertical="center" wrapText="1"/>
    </xf>
    <xf numFmtId="0" fontId="29" fillId="0" borderId="37" xfId="4" applyFont="1" applyBorder="1" applyAlignment="1">
      <alignment vertical="center" wrapText="1"/>
    </xf>
    <xf numFmtId="3" fontId="29" fillId="0" borderId="35" xfId="4" applyNumberFormat="1" applyFont="1" applyBorder="1" applyAlignment="1">
      <alignment horizontal="right" vertical="center" wrapText="1"/>
    </xf>
    <xf numFmtId="17" fontId="30" fillId="0" borderId="44" xfId="4" applyNumberFormat="1" applyFont="1" applyBorder="1" applyAlignment="1">
      <alignment vertical="center" wrapText="1"/>
    </xf>
    <xf numFmtId="0" fontId="33" fillId="0" borderId="0" xfId="4" applyFont="1" applyAlignment="1">
      <alignment horizontal="center"/>
    </xf>
    <xf numFmtId="17" fontId="12" fillId="0" borderId="4" xfId="4" applyNumberFormat="1" applyFont="1" applyBorder="1"/>
    <xf numFmtId="17" fontId="12" fillId="0" borderId="0" xfId="4" applyNumberFormat="1" applyFont="1"/>
    <xf numFmtId="17" fontId="12" fillId="0" borderId="8" xfId="4" applyNumberFormat="1" applyFont="1" applyBorder="1"/>
    <xf numFmtId="0" fontId="34" fillId="0" borderId="0" xfId="4" applyFont="1" applyAlignment="1">
      <alignment wrapText="1"/>
    </xf>
    <xf numFmtId="3" fontId="35" fillId="0" borderId="0" xfId="4" applyNumberFormat="1" applyFont="1" applyAlignment="1">
      <alignment horizontal="right" wrapText="1"/>
    </xf>
    <xf numFmtId="3" fontId="36" fillId="0" borderId="0" xfId="4" applyNumberFormat="1" applyFont="1" applyAlignment="1">
      <alignment horizontal="right" wrapText="1"/>
    </xf>
    <xf numFmtId="0" fontId="36" fillId="0" borderId="12" xfId="4" applyFont="1" applyBorder="1" applyAlignment="1">
      <alignment vertical="center" wrapText="1"/>
    </xf>
    <xf numFmtId="3" fontId="36" fillId="0" borderId="13" xfId="4" applyNumberFormat="1" applyFont="1" applyBorder="1" applyAlignment="1">
      <alignment horizontal="right" vertical="center" wrapText="1"/>
    </xf>
    <xf numFmtId="164" fontId="36" fillId="0" borderId="14" xfId="4" applyNumberFormat="1" applyFont="1" applyBorder="1" applyAlignment="1">
      <alignment horizontal="right" vertical="center" wrapText="1"/>
    </xf>
    <xf numFmtId="165" fontId="36" fillId="0" borderId="15" xfId="4" applyNumberFormat="1" applyFont="1" applyBorder="1" applyAlignment="1">
      <alignment horizontal="right" vertical="center" wrapText="1"/>
    </xf>
    <xf numFmtId="164" fontId="36" fillId="0" borderId="17" xfId="4" applyNumberFormat="1" applyFont="1" applyBorder="1" applyAlignment="1">
      <alignment horizontal="right" vertical="center" wrapText="1"/>
    </xf>
    <xf numFmtId="165" fontId="36" fillId="0" borderId="18" xfId="4" applyNumberFormat="1" applyFont="1" applyBorder="1" applyAlignment="1">
      <alignment horizontal="right" vertical="center" wrapText="1"/>
    </xf>
    <xf numFmtId="0" fontId="36" fillId="0" borderId="19" xfId="4" applyFont="1" applyBorder="1" applyAlignment="1">
      <alignment vertical="center" wrapText="1"/>
    </xf>
    <xf numFmtId="3" fontId="36" fillId="0" borderId="20" xfId="4" applyNumberFormat="1" applyFont="1" applyBorder="1" applyAlignment="1">
      <alignment horizontal="right" vertical="center" wrapText="1"/>
    </xf>
    <xf numFmtId="164" fontId="36" fillId="0" borderId="21" xfId="4" applyNumberFormat="1" applyFont="1" applyBorder="1" applyAlignment="1">
      <alignment horizontal="right" vertical="center" wrapText="1"/>
    </xf>
    <xf numFmtId="165" fontId="36" fillId="0" borderId="22" xfId="4" applyNumberFormat="1" applyFont="1" applyBorder="1" applyAlignment="1">
      <alignment horizontal="right" vertical="center" wrapText="1"/>
    </xf>
    <xf numFmtId="164" fontId="36" fillId="0" borderId="24" xfId="4" applyNumberFormat="1" applyFont="1" applyBorder="1" applyAlignment="1">
      <alignment horizontal="right" vertical="center" wrapText="1"/>
    </xf>
    <xf numFmtId="165" fontId="36" fillId="0" borderId="25" xfId="4" applyNumberFormat="1" applyFont="1" applyBorder="1" applyAlignment="1">
      <alignment horizontal="right" vertical="center" wrapText="1"/>
    </xf>
    <xf numFmtId="0" fontId="36" fillId="0" borderId="39" xfId="4" applyFont="1" applyBorder="1" applyAlignment="1">
      <alignment vertical="center" wrapText="1"/>
    </xf>
    <xf numFmtId="3" fontId="36" fillId="0" borderId="40" xfId="4" applyNumberFormat="1" applyFont="1" applyBorder="1" applyAlignment="1">
      <alignment horizontal="right" vertical="center" wrapText="1"/>
    </xf>
    <xf numFmtId="164" fontId="36" fillId="0" borderId="41" xfId="4" applyNumberFormat="1" applyFont="1" applyBorder="1" applyAlignment="1">
      <alignment horizontal="right" vertical="center" wrapText="1"/>
    </xf>
    <xf numFmtId="165" fontId="36" fillId="0" borderId="42" xfId="4" applyNumberFormat="1" applyFont="1" applyBorder="1" applyAlignment="1">
      <alignment horizontal="right" vertical="center" wrapText="1"/>
    </xf>
    <xf numFmtId="164" fontId="36" fillId="0" borderId="44" xfId="4" applyNumberFormat="1" applyFont="1" applyBorder="1" applyAlignment="1">
      <alignment horizontal="right" vertical="center" wrapText="1"/>
    </xf>
    <xf numFmtId="165" fontId="36" fillId="0" borderId="45" xfId="4" applyNumberFormat="1" applyFont="1" applyBorder="1" applyAlignment="1">
      <alignment horizontal="right" vertical="center" wrapText="1"/>
    </xf>
    <xf numFmtId="0" fontId="34" fillId="0" borderId="33" xfId="4" applyFont="1" applyBorder="1" applyAlignment="1">
      <alignment vertical="center" wrapText="1"/>
    </xf>
    <xf numFmtId="3" fontId="34" fillId="0" borderId="10" xfId="4" applyNumberFormat="1" applyFont="1" applyBorder="1" applyAlignment="1">
      <alignment horizontal="right" vertical="center" wrapText="1"/>
    </xf>
    <xf numFmtId="164" fontId="34" fillId="0" borderId="34" xfId="4" applyNumberFormat="1" applyFont="1" applyBorder="1" applyAlignment="1">
      <alignment horizontal="right" vertical="center" wrapText="1"/>
    </xf>
    <xf numFmtId="165" fontId="34" fillId="0" borderId="35" xfId="4" applyNumberFormat="1" applyFont="1" applyBorder="1" applyAlignment="1">
      <alignment horizontal="right" vertical="center" wrapText="1"/>
    </xf>
    <xf numFmtId="164" fontId="34" fillId="0" borderId="37" xfId="4" applyNumberFormat="1" applyFont="1" applyBorder="1" applyAlignment="1">
      <alignment horizontal="right" vertical="center" wrapText="1"/>
    </xf>
    <xf numFmtId="165" fontId="34" fillId="0" borderId="38" xfId="4" applyNumberFormat="1" applyFont="1" applyBorder="1" applyAlignment="1">
      <alignment horizontal="right" vertical="center" wrapText="1"/>
    </xf>
    <xf numFmtId="0" fontId="34" fillId="0" borderId="0" xfId="4" applyFont="1" applyAlignment="1">
      <alignment vertical="center" wrapText="1"/>
    </xf>
    <xf numFmtId="3" fontId="36" fillId="0" borderId="0" xfId="4" applyNumberFormat="1" applyFont="1" applyAlignment="1">
      <alignment horizontal="right" vertical="center" wrapText="1"/>
    </xf>
    <xf numFmtId="164" fontId="36" fillId="0" borderId="0" xfId="4" applyNumberFormat="1" applyFont="1" applyAlignment="1">
      <alignment horizontal="right" vertical="center" wrapText="1"/>
    </xf>
    <xf numFmtId="165" fontId="36" fillId="0" borderId="0" xfId="4" applyNumberFormat="1" applyFont="1" applyAlignment="1">
      <alignment horizontal="right" vertical="center" wrapText="1"/>
    </xf>
    <xf numFmtId="17" fontId="36" fillId="0" borderId="39" xfId="4" applyNumberFormat="1" applyFont="1" applyBorder="1" applyAlignment="1">
      <alignment vertical="center" wrapText="1"/>
    </xf>
    <xf numFmtId="0" fontId="24" fillId="0" borderId="0" xfId="4" applyFont="1"/>
    <xf numFmtId="0" fontId="39" fillId="0" borderId="0" xfId="4" applyFont="1"/>
    <xf numFmtId="0" fontId="34" fillId="0" borderId="0" xfId="0" applyFont="1" applyAlignment="1">
      <alignment wrapText="1"/>
    </xf>
    <xf numFmtId="3" fontId="35" fillId="0" borderId="0" xfId="0" applyNumberFormat="1" applyFont="1" applyAlignment="1">
      <alignment horizontal="right" wrapText="1"/>
    </xf>
    <xf numFmtId="3" fontId="36" fillId="0" borderId="0" xfId="0" applyNumberFormat="1" applyFont="1" applyAlignment="1">
      <alignment horizontal="right" wrapText="1"/>
    </xf>
    <xf numFmtId="3" fontId="37" fillId="0" borderId="0" xfId="0" applyNumberFormat="1" applyFont="1" applyAlignment="1">
      <alignment horizontal="right" wrapText="1"/>
    </xf>
    <xf numFmtId="0" fontId="13" fillId="0" borderId="0" xfId="0" applyFont="1" applyAlignment="1">
      <alignment vertical="center"/>
    </xf>
    <xf numFmtId="0" fontId="36" fillId="0" borderId="12" xfId="0" applyFont="1" applyBorder="1" applyAlignment="1">
      <alignment vertical="center" wrapText="1"/>
    </xf>
    <xf numFmtId="3" fontId="36" fillId="0" borderId="13" xfId="0" applyNumberFormat="1" applyFont="1" applyBorder="1" applyAlignment="1">
      <alignment horizontal="right" vertical="center" wrapText="1"/>
    </xf>
    <xf numFmtId="164" fontId="36" fillId="0" borderId="14" xfId="0" applyNumberFormat="1" applyFont="1" applyBorder="1" applyAlignment="1">
      <alignment horizontal="right" vertical="center" wrapText="1"/>
    </xf>
    <xf numFmtId="165" fontId="36" fillId="0" borderId="15" xfId="0" applyNumberFormat="1" applyFont="1" applyBorder="1" applyAlignment="1">
      <alignment horizontal="right" vertical="center" wrapText="1"/>
    </xf>
    <xf numFmtId="3" fontId="38" fillId="0" borderId="16" xfId="0" applyNumberFormat="1" applyFont="1" applyBorder="1" applyAlignment="1">
      <alignment horizontal="right" vertical="center" wrapText="1"/>
    </xf>
    <xf numFmtId="164" fontId="36" fillId="0" borderId="17" xfId="0" applyNumberFormat="1" applyFont="1" applyBorder="1" applyAlignment="1">
      <alignment horizontal="right" vertical="center" wrapText="1"/>
    </xf>
    <xf numFmtId="165" fontId="36" fillId="0" borderId="18" xfId="0" applyNumberFormat="1" applyFont="1" applyBorder="1" applyAlignment="1">
      <alignment horizontal="right" vertical="center" wrapText="1"/>
    </xf>
    <xf numFmtId="3" fontId="38" fillId="0" borderId="18" xfId="0" applyNumberFormat="1" applyFont="1" applyBorder="1" applyAlignment="1">
      <alignment horizontal="right" vertical="center" wrapText="1"/>
    </xf>
    <xf numFmtId="0" fontId="36" fillId="0" borderId="19" xfId="0" applyFont="1" applyBorder="1" applyAlignment="1">
      <alignment vertical="center" wrapText="1"/>
    </xf>
    <xf numFmtId="3" fontId="36" fillId="0" borderId="20" xfId="0" applyNumberFormat="1" applyFont="1" applyBorder="1" applyAlignment="1">
      <alignment horizontal="right" vertical="center" wrapText="1"/>
    </xf>
    <xf numFmtId="164" fontId="36" fillId="0" borderId="21" xfId="0" applyNumberFormat="1" applyFont="1" applyBorder="1" applyAlignment="1">
      <alignment horizontal="right" vertical="center" wrapText="1"/>
    </xf>
    <xf numFmtId="165" fontId="36" fillId="0" borderId="22" xfId="0" applyNumberFormat="1" applyFont="1" applyBorder="1" applyAlignment="1">
      <alignment horizontal="right" vertical="center" wrapText="1"/>
    </xf>
    <xf numFmtId="3" fontId="38" fillId="0" borderId="23" xfId="0" applyNumberFormat="1" applyFont="1" applyBorder="1" applyAlignment="1">
      <alignment horizontal="right" vertical="center" wrapText="1"/>
    </xf>
    <xf numFmtId="164" fontId="36" fillId="0" borderId="24" xfId="0" applyNumberFormat="1" applyFont="1" applyBorder="1" applyAlignment="1">
      <alignment horizontal="right" vertical="center" wrapText="1"/>
    </xf>
    <xf numFmtId="165" fontId="36" fillId="0" borderId="25" xfId="0" applyNumberFormat="1" applyFont="1" applyBorder="1" applyAlignment="1">
      <alignment horizontal="right" vertical="center" wrapText="1"/>
    </xf>
    <xf numFmtId="3" fontId="38" fillId="0" borderId="25" xfId="0" applyNumberFormat="1" applyFont="1" applyBorder="1" applyAlignment="1">
      <alignment horizontal="right" vertical="center" wrapText="1"/>
    </xf>
    <xf numFmtId="0" fontId="36" fillId="0" borderId="39" xfId="0" applyFont="1" applyBorder="1" applyAlignment="1">
      <alignment vertical="center" wrapText="1"/>
    </xf>
    <xf numFmtId="3" fontId="36" fillId="0" borderId="40" xfId="0" applyNumberFormat="1" applyFont="1" applyBorder="1" applyAlignment="1">
      <alignment horizontal="right" vertical="center" wrapText="1"/>
    </xf>
    <xf numFmtId="164" fontId="36" fillId="0" borderId="41" xfId="0" applyNumberFormat="1" applyFont="1" applyBorder="1" applyAlignment="1">
      <alignment horizontal="right" vertical="center" wrapText="1"/>
    </xf>
    <xf numFmtId="165" fontId="36" fillId="0" borderId="42" xfId="0" applyNumberFormat="1" applyFont="1" applyBorder="1" applyAlignment="1">
      <alignment horizontal="right" vertical="center" wrapText="1"/>
    </xf>
    <xf numFmtId="3" fontId="38" fillId="0" borderId="43" xfId="0" applyNumberFormat="1" applyFont="1" applyBorder="1" applyAlignment="1">
      <alignment horizontal="right" vertical="center" wrapText="1"/>
    </xf>
    <xf numFmtId="164" fontId="36" fillId="0" borderId="44" xfId="0" applyNumberFormat="1" applyFont="1" applyBorder="1" applyAlignment="1">
      <alignment horizontal="right" vertical="center" wrapText="1"/>
    </xf>
    <xf numFmtId="165" fontId="36" fillId="0" borderId="45" xfId="0" applyNumberFormat="1" applyFont="1" applyBorder="1" applyAlignment="1">
      <alignment horizontal="right" vertical="center" wrapText="1"/>
    </xf>
    <xf numFmtId="3" fontId="38" fillId="0" borderId="45" xfId="0" applyNumberFormat="1" applyFont="1" applyBorder="1" applyAlignment="1">
      <alignment horizontal="right" vertical="center" wrapText="1"/>
    </xf>
    <xf numFmtId="0" fontId="34" fillId="0" borderId="33" xfId="0" applyFont="1" applyBorder="1" applyAlignment="1">
      <alignment vertical="center" wrapText="1"/>
    </xf>
    <xf numFmtId="3" fontId="34" fillId="0" borderId="10" xfId="0" applyNumberFormat="1" applyFont="1" applyBorder="1" applyAlignment="1">
      <alignment horizontal="right" vertical="center" wrapText="1"/>
    </xf>
    <xf numFmtId="164" fontId="34" fillId="0" borderId="34" xfId="0" applyNumberFormat="1" applyFont="1" applyBorder="1" applyAlignment="1">
      <alignment horizontal="right" vertical="center" wrapText="1"/>
    </xf>
    <xf numFmtId="165" fontId="34" fillId="0" borderId="35" xfId="0" applyNumberFormat="1" applyFont="1" applyBorder="1" applyAlignment="1">
      <alignment horizontal="right" vertical="center" wrapText="1"/>
    </xf>
    <xf numFmtId="3" fontId="37" fillId="0" borderId="36" xfId="0" applyNumberFormat="1" applyFont="1" applyBorder="1" applyAlignment="1">
      <alignment horizontal="right" vertical="center" wrapText="1"/>
    </xf>
    <xf numFmtId="164" fontId="34" fillId="0" borderId="37" xfId="0" applyNumberFormat="1" applyFont="1" applyBorder="1" applyAlignment="1">
      <alignment horizontal="right" vertical="center" wrapText="1"/>
    </xf>
    <xf numFmtId="165" fontId="34" fillId="0" borderId="38" xfId="0" applyNumberFormat="1" applyFont="1" applyBorder="1" applyAlignment="1">
      <alignment horizontal="right" vertical="center" wrapText="1"/>
    </xf>
    <xf numFmtId="3" fontId="37" fillId="0" borderId="38" xfId="0" applyNumberFormat="1" applyFont="1" applyBorder="1" applyAlignment="1">
      <alignment horizontal="right" vertical="center" wrapText="1"/>
    </xf>
    <xf numFmtId="0" fontId="34" fillId="0" borderId="0" xfId="0" applyFont="1" applyAlignment="1">
      <alignment vertical="center" wrapText="1"/>
    </xf>
    <xf numFmtId="3" fontId="36" fillId="0" borderId="0" xfId="0" applyNumberFormat="1" applyFont="1" applyAlignment="1">
      <alignment horizontal="right" vertical="center" wrapText="1"/>
    </xf>
    <xf numFmtId="164" fontId="36" fillId="0" borderId="0" xfId="0" applyNumberFormat="1" applyFont="1" applyAlignment="1">
      <alignment horizontal="right" vertical="center" wrapText="1"/>
    </xf>
    <xf numFmtId="165" fontId="36" fillId="0" borderId="0" xfId="0" applyNumberFormat="1" applyFont="1" applyAlignment="1">
      <alignment horizontal="right" vertical="center" wrapText="1"/>
    </xf>
    <xf numFmtId="3" fontId="38" fillId="0" borderId="0" xfId="0" applyNumberFormat="1" applyFont="1" applyAlignment="1">
      <alignment horizontal="right" vertical="center" wrapText="1"/>
    </xf>
    <xf numFmtId="17" fontId="36" fillId="0" borderId="39" xfId="0" applyNumberFormat="1" applyFont="1" applyBorder="1" applyAlignment="1">
      <alignment vertical="center" wrapText="1"/>
    </xf>
    <xf numFmtId="0" fontId="39" fillId="0" borderId="0" xfId="0" applyFont="1"/>
    <xf numFmtId="17" fontId="40" fillId="0" borderId="4" xfId="4" applyNumberFormat="1" applyFont="1" applyBorder="1"/>
    <xf numFmtId="17" fontId="40" fillId="0" borderId="0" xfId="4" applyNumberFormat="1" applyFont="1"/>
    <xf numFmtId="17" fontId="40" fillId="0" borderId="8" xfId="4" applyNumberFormat="1" applyFont="1" applyBorder="1"/>
    <xf numFmtId="0" fontId="43" fillId="0" borderId="0" xfId="0" applyFont="1" applyAlignment="1">
      <alignment horizontal="center"/>
    </xf>
    <xf numFmtId="0" fontId="12" fillId="0" borderId="9" xfId="0" applyFont="1" applyBorder="1" applyAlignment="1">
      <alignment vertical="center"/>
    </xf>
    <xf numFmtId="0" fontId="44" fillId="0" borderId="0" xfId="0" applyFont="1" applyAlignment="1">
      <alignment vertical="center"/>
    </xf>
    <xf numFmtId="0" fontId="11" fillId="0" borderId="37" xfId="0" applyFont="1" applyBorder="1" applyAlignment="1">
      <alignment vertical="center"/>
    </xf>
    <xf numFmtId="0" fontId="11" fillId="0" borderId="17" xfId="0" applyFont="1" applyBorder="1" applyAlignment="1">
      <alignment vertical="center"/>
    </xf>
    <xf numFmtId="10" fontId="11" fillId="0" borderId="15" xfId="1" applyNumberFormat="1" applyFont="1" applyFill="1" applyBorder="1" applyAlignment="1">
      <alignment vertical="center"/>
    </xf>
    <xf numFmtId="10" fontId="11" fillId="0" borderId="18" xfId="1" applyNumberFormat="1" applyFont="1" applyFill="1" applyBorder="1" applyAlignment="1">
      <alignment vertical="center"/>
    </xf>
    <xf numFmtId="0" fontId="45" fillId="0" borderId="24" xfId="0" applyFont="1" applyBorder="1" applyAlignment="1">
      <alignment vertical="center"/>
    </xf>
    <xf numFmtId="3" fontId="11" fillId="0" borderId="22" xfId="0" applyNumberFormat="1" applyFont="1" applyBorder="1"/>
    <xf numFmtId="3" fontId="11" fillId="0" borderId="25" xfId="0" applyNumberFormat="1" applyFont="1" applyBorder="1"/>
    <xf numFmtId="0" fontId="11" fillId="0" borderId="24" xfId="0" quotePrefix="1" applyFont="1" applyBorder="1" applyAlignment="1">
      <alignment vertical="center"/>
    </xf>
    <xf numFmtId="10" fontId="11" fillId="0" borderId="22" xfId="1" applyNumberFormat="1" applyFont="1" applyFill="1" applyBorder="1" applyAlignment="1">
      <alignment vertical="center"/>
    </xf>
    <xf numFmtId="10" fontId="11" fillId="0" borderId="25" xfId="1" applyNumberFormat="1" applyFont="1" applyFill="1" applyBorder="1" applyAlignment="1">
      <alignment vertical="center"/>
    </xf>
    <xf numFmtId="0" fontId="11" fillId="0" borderId="31" xfId="0" quotePrefix="1" applyFont="1" applyBorder="1" applyAlignment="1">
      <alignment vertical="center"/>
    </xf>
    <xf numFmtId="10" fontId="11" fillId="0" borderId="29" xfId="1" applyNumberFormat="1" applyFont="1" applyFill="1" applyBorder="1" applyAlignment="1">
      <alignment vertical="center"/>
    </xf>
    <xf numFmtId="167" fontId="11" fillId="0" borderId="29" xfId="1" applyNumberFormat="1" applyFont="1" applyFill="1" applyBorder="1" applyAlignment="1">
      <alignment vertical="center"/>
    </xf>
    <xf numFmtId="10" fontId="11" fillId="0" borderId="32" xfId="1" applyNumberFormat="1" applyFont="1" applyFill="1" applyBorder="1" applyAlignment="1">
      <alignment vertical="center"/>
    </xf>
    <xf numFmtId="10" fontId="11" fillId="0" borderId="22" xfId="1" applyNumberFormat="1" applyFont="1" applyBorder="1"/>
    <xf numFmtId="10" fontId="46" fillId="0" borderId="22" xfId="1" applyNumberFormat="1" applyFont="1" applyFill="1" applyBorder="1" applyAlignment="1">
      <alignment vertical="center"/>
    </xf>
    <xf numFmtId="10" fontId="11" fillId="0" borderId="25" xfId="1" applyNumberFormat="1" applyFont="1" applyBorder="1"/>
    <xf numFmtId="0" fontId="47" fillId="0" borderId="8" xfId="0" applyFont="1" applyBorder="1" applyAlignment="1">
      <alignment horizontal="center"/>
    </xf>
    <xf numFmtId="0" fontId="48" fillId="0" borderId="10" xfId="4" quotePrefix="1" applyFont="1" applyBorder="1" applyAlignment="1">
      <alignment horizontal="center" vertical="center" wrapText="1"/>
    </xf>
    <xf numFmtId="0" fontId="48" fillId="0" borderId="11" xfId="4" quotePrefix="1" applyFont="1" applyBorder="1" applyAlignment="1">
      <alignment horizontal="center" vertical="center" wrapText="1"/>
    </xf>
    <xf numFmtId="0" fontId="11" fillId="0" borderId="33" xfId="0" applyFont="1" applyBorder="1" applyAlignment="1">
      <alignment vertical="center"/>
    </xf>
    <xf numFmtId="3" fontId="11" fillId="0" borderId="10" xfId="0" applyNumberFormat="1" applyFont="1" applyBorder="1" applyAlignment="1">
      <alignment vertical="center"/>
    </xf>
    <xf numFmtId="164" fontId="11" fillId="0" borderId="34" xfId="0" applyNumberFormat="1" applyFont="1" applyBorder="1" applyAlignment="1">
      <alignment vertical="center"/>
    </xf>
    <xf numFmtId="165" fontId="11" fillId="0" borderId="35" xfId="0" applyNumberFormat="1" applyFont="1" applyBorder="1" applyAlignment="1">
      <alignment vertical="center"/>
    </xf>
    <xf numFmtId="3" fontId="49" fillId="0" borderId="36" xfId="0" applyNumberFormat="1" applyFont="1" applyBorder="1" applyAlignment="1">
      <alignment horizontal="right" vertical="center" wrapText="1"/>
    </xf>
    <xf numFmtId="164" fontId="11" fillId="0" borderId="37" xfId="0" applyNumberFormat="1" applyFont="1" applyBorder="1" applyAlignment="1">
      <alignment vertical="center"/>
    </xf>
    <xf numFmtId="165" fontId="11" fillId="0" borderId="38" xfId="0" applyNumberFormat="1" applyFont="1" applyBorder="1"/>
    <xf numFmtId="3" fontId="49" fillId="0" borderId="38" xfId="0" applyNumberFormat="1" applyFont="1" applyBorder="1" applyAlignment="1">
      <alignment horizontal="right" vertical="center" wrapText="1"/>
    </xf>
    <xf numFmtId="3" fontId="11" fillId="0" borderId="13" xfId="0" applyNumberFormat="1" applyFont="1" applyBorder="1" applyAlignment="1">
      <alignment vertical="center"/>
    </xf>
    <xf numFmtId="3" fontId="49" fillId="0" borderId="16" xfId="0" applyNumberFormat="1" applyFont="1" applyBorder="1" applyAlignment="1">
      <alignment horizontal="right" vertical="center" wrapText="1"/>
    </xf>
    <xf numFmtId="165" fontId="11" fillId="0" borderId="18" xfId="0" applyNumberFormat="1" applyFont="1" applyBorder="1"/>
    <xf numFmtId="3" fontId="49" fillId="0" borderId="18" xfId="0" applyNumberFormat="1" applyFont="1" applyBorder="1" applyAlignment="1">
      <alignment horizontal="right" vertical="center" wrapText="1"/>
    </xf>
    <xf numFmtId="3" fontId="49" fillId="0" borderId="23" xfId="0" applyNumberFormat="1" applyFont="1" applyBorder="1" applyAlignment="1">
      <alignment horizontal="right" vertical="center" wrapText="1"/>
    </xf>
    <xf numFmtId="3" fontId="49" fillId="0" borderId="25" xfId="0" applyNumberFormat="1" applyFont="1" applyBorder="1" applyAlignment="1">
      <alignment horizontal="right" vertical="center" wrapText="1"/>
    </xf>
    <xf numFmtId="3" fontId="11" fillId="0" borderId="20" xfId="0" applyNumberFormat="1" applyFont="1" applyBorder="1" applyAlignment="1">
      <alignment vertical="center"/>
    </xf>
    <xf numFmtId="165" fontId="11" fillId="0" borderId="25" xfId="0" applyNumberFormat="1" applyFont="1" applyBorder="1"/>
    <xf numFmtId="3" fontId="11" fillId="0" borderId="27" xfId="0" applyNumberFormat="1" applyFont="1" applyBorder="1" applyAlignment="1">
      <alignment vertical="center"/>
    </xf>
    <xf numFmtId="3" fontId="49" fillId="0" borderId="30" xfId="0" applyNumberFormat="1" applyFont="1" applyBorder="1" applyAlignment="1">
      <alignment horizontal="right" vertical="center" wrapText="1"/>
    </xf>
    <xf numFmtId="165" fontId="11" fillId="0" borderId="32" xfId="0" applyNumberFormat="1" applyFont="1" applyBorder="1"/>
    <xf numFmtId="3" fontId="49" fillId="0" borderId="32" xfId="0" applyNumberFormat="1" applyFont="1" applyBorder="1" applyAlignment="1">
      <alignment horizontal="right" vertical="center" wrapText="1"/>
    </xf>
    <xf numFmtId="49" fontId="8" fillId="0" borderId="0" xfId="0" applyNumberFormat="1" applyFont="1" applyAlignment="1">
      <alignment vertical="center" wrapText="1"/>
    </xf>
    <xf numFmtId="49" fontId="50" fillId="0" borderId="0" xfId="0" applyNumberFormat="1" applyFont="1"/>
    <xf numFmtId="0" fontId="12" fillId="0" borderId="1" xfId="0" applyFont="1" applyBorder="1" applyAlignment="1">
      <alignment horizontal="left"/>
    </xf>
    <xf numFmtId="0" fontId="12" fillId="0" borderId="9" xfId="0" applyFont="1" applyBorder="1" applyAlignment="1">
      <alignment vertical="top"/>
    </xf>
    <xf numFmtId="0" fontId="14" fillId="0" borderId="0" xfId="0" applyFont="1"/>
    <xf numFmtId="0" fontId="11" fillId="0" borderId="24" xfId="0" applyFont="1" applyBorder="1" applyAlignment="1">
      <alignment vertical="center"/>
    </xf>
    <xf numFmtId="0" fontId="11" fillId="0" borderId="31" xfId="0" applyFont="1" applyBorder="1" applyAlignment="1">
      <alignment vertical="center"/>
    </xf>
    <xf numFmtId="0" fontId="53" fillId="0" borderId="0" xfId="0" applyFont="1" applyAlignment="1">
      <alignment horizontal="center"/>
    </xf>
    <xf numFmtId="0" fontId="53" fillId="0" borderId="8" xfId="0" applyFont="1" applyBorder="1" applyAlignment="1">
      <alignment horizontal="center"/>
    </xf>
    <xf numFmtId="3" fontId="11" fillId="0" borderId="20" xfId="0" applyNumberFormat="1" applyFont="1" applyBorder="1"/>
    <xf numFmtId="0" fontId="7" fillId="0" borderId="0" xfId="0" quotePrefix="1" applyFont="1" applyAlignment="1">
      <alignment vertical="center"/>
    </xf>
    <xf numFmtId="165" fontId="7" fillId="0" borderId="0" xfId="0" applyNumberFormat="1" applyFont="1"/>
    <xf numFmtId="0" fontId="6" fillId="0" borderId="0" xfId="5" applyFont="1" applyAlignment="1">
      <alignment horizontal="center"/>
    </xf>
    <xf numFmtId="0" fontId="6" fillId="0" borderId="0" xfId="5" applyFont="1"/>
    <xf numFmtId="0" fontId="1" fillId="0" borderId="0" xfId="6"/>
    <xf numFmtId="0" fontId="31" fillId="0" borderId="1" xfId="5" applyFont="1" applyBorder="1" applyAlignment="1">
      <alignment wrapText="1"/>
    </xf>
    <xf numFmtId="0" fontId="31" fillId="0" borderId="9" xfId="5" applyFont="1" applyBorder="1" applyAlignment="1">
      <alignment wrapText="1"/>
    </xf>
    <xf numFmtId="17" fontId="29" fillId="0" borderId="8" xfId="5" applyNumberFormat="1" applyFont="1" applyBorder="1" applyAlignment="1">
      <alignment horizontal="center" wrapText="1"/>
    </xf>
    <xf numFmtId="3" fontId="30" fillId="0" borderId="8" xfId="5" applyNumberFormat="1" applyFont="1" applyBorder="1" applyAlignment="1">
      <alignment horizontal="right" wrapText="1"/>
    </xf>
    <xf numFmtId="3" fontId="54" fillId="0" borderId="8" xfId="5" applyNumberFormat="1" applyFont="1" applyBorder="1" applyAlignment="1">
      <alignment horizontal="center" wrapText="1"/>
    </xf>
    <xf numFmtId="49" fontId="20" fillId="0" borderId="24" xfId="5" applyNumberFormat="1" applyFont="1" applyFill="1" applyBorder="1" applyAlignment="1">
      <alignment horizontal="center" vertical="center" wrapText="1"/>
    </xf>
    <xf numFmtId="3" fontId="20" fillId="0" borderId="22" xfId="5" applyNumberFormat="1" applyFont="1" applyFill="1" applyBorder="1" applyAlignment="1">
      <alignment horizontal="center" vertical="center" wrapText="1"/>
    </xf>
    <xf numFmtId="0" fontId="1" fillId="0" borderId="0" xfId="6" applyFill="1"/>
    <xf numFmtId="0" fontId="6" fillId="0" borderId="0" xfId="5" applyFont="1" applyFill="1"/>
    <xf numFmtId="49" fontId="20" fillId="0" borderId="17" xfId="5" applyNumberFormat="1" applyFont="1" applyFill="1" applyBorder="1" applyAlignment="1">
      <alignment horizontal="center" vertical="center" wrapText="1"/>
    </xf>
    <xf numFmtId="49" fontId="20" fillId="0" borderId="48" xfId="5" applyNumberFormat="1" applyFont="1" applyFill="1" applyBorder="1" applyAlignment="1">
      <alignment horizontal="center" vertical="center" wrapText="1"/>
    </xf>
    <xf numFmtId="49" fontId="20" fillId="0" borderId="31" xfId="5" applyNumberFormat="1" applyFont="1" applyFill="1" applyBorder="1" applyAlignment="1">
      <alignment horizontal="center" vertical="center" wrapText="1"/>
    </xf>
    <xf numFmtId="3" fontId="20" fillId="0" borderId="29" xfId="5" applyNumberFormat="1" applyFont="1" applyFill="1" applyBorder="1" applyAlignment="1">
      <alignment horizontal="center" vertical="center" wrapText="1"/>
    </xf>
    <xf numFmtId="49" fontId="20" fillId="0" borderId="4" xfId="5" applyNumberFormat="1" applyFont="1" applyFill="1" applyBorder="1" applyAlignment="1">
      <alignment horizontal="center" vertical="center" wrapText="1"/>
    </xf>
    <xf numFmtId="49" fontId="20" fillId="0" borderId="17" xfId="5" quotePrefix="1" applyNumberFormat="1" applyFont="1" applyFill="1" applyBorder="1" applyAlignment="1">
      <alignment horizontal="center" vertical="center" wrapText="1"/>
    </xf>
    <xf numFmtId="49" fontId="20" fillId="0" borderId="24" xfId="5" quotePrefix="1" applyNumberFormat="1" applyFont="1" applyFill="1" applyBorder="1" applyAlignment="1">
      <alignment horizontal="center" vertical="center" wrapText="1"/>
    </xf>
    <xf numFmtId="49" fontId="20" fillId="0" borderId="48" xfId="5" quotePrefix="1" applyNumberFormat="1" applyFont="1" applyFill="1" applyBorder="1" applyAlignment="1">
      <alignment horizontal="center" vertical="center" wrapText="1"/>
    </xf>
    <xf numFmtId="17" fontId="20" fillId="0" borderId="24" xfId="5" quotePrefix="1" applyNumberFormat="1" applyFont="1" applyFill="1" applyBorder="1" applyAlignment="1">
      <alignment horizontal="center" vertical="center" wrapText="1"/>
    </xf>
    <xf numFmtId="0" fontId="12" fillId="0" borderId="0" xfId="5" applyFont="1"/>
    <xf numFmtId="0" fontId="12" fillId="0" borderId="0" xfId="5" applyFont="1" applyAlignment="1">
      <alignment horizontal="left" vertical="top" indent="3"/>
    </xf>
    <xf numFmtId="3" fontId="54" fillId="0" borderId="8" xfId="5" applyNumberFormat="1" applyFont="1" applyBorder="1" applyAlignment="1">
      <alignment horizontal="right" wrapText="1"/>
    </xf>
    <xf numFmtId="165" fontId="20" fillId="0" borderId="22" xfId="5" applyNumberFormat="1" applyFont="1" applyFill="1" applyBorder="1" applyAlignment="1">
      <alignment horizontal="center" vertical="center" wrapText="1"/>
    </xf>
    <xf numFmtId="165" fontId="20" fillId="0" borderId="15" xfId="5" applyNumberFormat="1" applyFont="1" applyFill="1" applyBorder="1" applyAlignment="1">
      <alignment horizontal="center" vertical="center" wrapText="1"/>
    </xf>
    <xf numFmtId="165" fontId="20" fillId="0" borderId="47" xfId="5" applyNumberFormat="1" applyFont="1" applyFill="1" applyBorder="1" applyAlignment="1">
      <alignment horizontal="center" vertical="center" wrapText="1"/>
    </xf>
    <xf numFmtId="165" fontId="20" fillId="0" borderId="29" xfId="5" applyNumberFormat="1" applyFont="1" applyFill="1" applyBorder="1" applyAlignment="1">
      <alignment horizontal="center" vertical="center" wrapText="1"/>
    </xf>
    <xf numFmtId="3" fontId="20" fillId="0" borderId="4" xfId="5" applyNumberFormat="1" applyFont="1" applyFill="1" applyBorder="1" applyAlignment="1">
      <alignment horizontal="right" vertical="center" wrapText="1"/>
    </xf>
    <xf numFmtId="0" fontId="12" fillId="0" borderId="0" xfId="4" applyFont="1"/>
    <xf numFmtId="0" fontId="12" fillId="0" borderId="0" xfId="4" applyFont="1" applyAlignment="1">
      <alignment horizontal="left" vertical="top" indent="3"/>
    </xf>
    <xf numFmtId="0" fontId="7" fillId="0" borderId="0" xfId="4" applyFont="1" applyAlignment="1">
      <alignment horizontal="center"/>
    </xf>
    <xf numFmtId="17" fontId="12" fillId="0" borderId="4" xfId="0" applyNumberFormat="1" applyFont="1" applyBorder="1"/>
    <xf numFmtId="0" fontId="11" fillId="0" borderId="2" xfId="0" applyFont="1" applyBorder="1" applyAlignment="1">
      <alignment horizontal="center" vertical="center" wrapText="1"/>
    </xf>
    <xf numFmtId="17" fontId="12" fillId="0" borderId="0" xfId="0" applyNumberFormat="1" applyFont="1"/>
    <xf numFmtId="0" fontId="20" fillId="0" borderId="46" xfId="0" applyFont="1" applyBorder="1" applyAlignment="1">
      <alignment horizontal="center"/>
    </xf>
    <xf numFmtId="17" fontId="12" fillId="0" borderId="8" xfId="0" applyNumberFormat="1" applyFont="1" applyBorder="1"/>
    <xf numFmtId="0" fontId="20" fillId="0" borderId="6" xfId="0" applyFont="1" applyBorder="1" applyAlignment="1">
      <alignment horizontal="center" wrapText="1"/>
    </xf>
    <xf numFmtId="0" fontId="36" fillId="0" borderId="17" xfId="4" applyFont="1" applyBorder="1" applyAlignment="1">
      <alignment vertical="center" wrapText="1"/>
    </xf>
    <xf numFmtId="3" fontId="36" fillId="0" borderId="15" xfId="4" applyNumberFormat="1" applyFont="1" applyBorder="1" applyAlignment="1">
      <alignment horizontal="right" vertical="center" wrapText="1"/>
    </xf>
    <xf numFmtId="3" fontId="13" fillId="0" borderId="15" xfId="4" applyNumberFormat="1" applyFont="1" applyBorder="1" applyAlignment="1">
      <alignment horizontal="right" vertical="center" wrapText="1"/>
    </xf>
    <xf numFmtId="10" fontId="13" fillId="0" borderId="15" xfId="1" applyNumberFormat="1" applyFont="1" applyFill="1" applyBorder="1" applyAlignment="1">
      <alignment horizontal="right" vertical="center" wrapText="1"/>
    </xf>
    <xf numFmtId="10" fontId="36" fillId="0" borderId="18" xfId="1" applyNumberFormat="1" applyFont="1" applyFill="1" applyBorder="1" applyAlignment="1">
      <alignment horizontal="right" vertical="center" wrapText="1"/>
    </xf>
    <xf numFmtId="0" fontId="36" fillId="0" borderId="24" xfId="4" applyFont="1" applyBorder="1" applyAlignment="1">
      <alignment vertical="center" wrapText="1"/>
    </xf>
    <xf numFmtId="3" fontId="36" fillId="0" borderId="22" xfId="4" applyNumberFormat="1" applyFont="1" applyBorder="1" applyAlignment="1">
      <alignment horizontal="right" vertical="center" wrapText="1"/>
    </xf>
    <xf numFmtId="3" fontId="13" fillId="0" borderId="22" xfId="4" applyNumberFormat="1" applyFont="1" applyBorder="1" applyAlignment="1">
      <alignment horizontal="right" vertical="center" wrapText="1"/>
    </xf>
    <xf numFmtId="10" fontId="13" fillId="0" borderId="22" xfId="4" applyNumberFormat="1" applyFont="1" applyBorder="1" applyAlignment="1">
      <alignment horizontal="right" vertical="center" wrapText="1"/>
    </xf>
    <xf numFmtId="10" fontId="36" fillId="0" borderId="25" xfId="4" applyNumberFormat="1" applyFont="1" applyBorder="1" applyAlignment="1">
      <alignment horizontal="right" vertical="center" wrapText="1"/>
    </xf>
    <xf numFmtId="0" fontId="36" fillId="0" borderId="44" xfId="4" applyFont="1" applyBorder="1" applyAlignment="1">
      <alignment vertical="center" wrapText="1"/>
    </xf>
    <xf numFmtId="3" fontId="36" fillId="0" borderId="42" xfId="4" applyNumberFormat="1" applyFont="1" applyBorder="1" applyAlignment="1">
      <alignment horizontal="right" vertical="center" wrapText="1"/>
    </xf>
    <xf numFmtId="3" fontId="13" fillId="0" borderId="42" xfId="4" applyNumberFormat="1" applyFont="1" applyBorder="1" applyAlignment="1">
      <alignment horizontal="right" vertical="center" wrapText="1"/>
    </xf>
    <xf numFmtId="10" fontId="13" fillId="0" borderId="42" xfId="4" applyNumberFormat="1" applyFont="1" applyBorder="1" applyAlignment="1">
      <alignment horizontal="right" vertical="center" wrapText="1"/>
    </xf>
    <xf numFmtId="10" fontId="36" fillId="0" borderId="45" xfId="4" applyNumberFormat="1" applyFont="1" applyBorder="1" applyAlignment="1">
      <alignment horizontal="right" vertical="center" wrapText="1"/>
    </xf>
    <xf numFmtId="0" fontId="34" fillId="0" borderId="37" xfId="4" applyFont="1" applyBorder="1" applyAlignment="1">
      <alignment vertical="center" wrapText="1"/>
    </xf>
    <xf numFmtId="3" fontId="34" fillId="0" borderId="35" xfId="4" applyNumberFormat="1" applyFont="1" applyBorder="1" applyAlignment="1">
      <alignment horizontal="right" vertical="center" wrapText="1"/>
    </xf>
    <xf numFmtId="3" fontId="55" fillId="0" borderId="35" xfId="4" applyNumberFormat="1" applyFont="1" applyBorder="1" applyAlignment="1">
      <alignment horizontal="right" vertical="center" wrapText="1"/>
    </xf>
    <xf numFmtId="10" fontId="55" fillId="0" borderId="35" xfId="4" applyNumberFormat="1" applyFont="1" applyBorder="1" applyAlignment="1">
      <alignment horizontal="right" vertical="center" wrapText="1"/>
    </xf>
    <xf numFmtId="10" fontId="34" fillId="0" borderId="38" xfId="4" applyNumberFormat="1" applyFont="1" applyBorder="1" applyAlignment="1">
      <alignment horizontal="right" vertical="center" wrapText="1"/>
    </xf>
    <xf numFmtId="3" fontId="13" fillId="0" borderId="0" xfId="4" applyNumberFormat="1" applyFont="1" applyAlignment="1">
      <alignment horizontal="right" vertical="center" wrapText="1"/>
    </xf>
    <xf numFmtId="10" fontId="13" fillId="0" borderId="15" xfId="4" applyNumberFormat="1" applyFont="1" applyBorder="1" applyAlignment="1">
      <alignment horizontal="right" vertical="center" wrapText="1"/>
    </xf>
    <xf numFmtId="10" fontId="36" fillId="0" borderId="18" xfId="4" applyNumberFormat="1" applyFont="1" applyBorder="1" applyAlignment="1">
      <alignment horizontal="right" vertical="center" wrapText="1"/>
    </xf>
    <xf numFmtId="10" fontId="34" fillId="0" borderId="0" xfId="4" applyNumberFormat="1" applyFont="1" applyAlignment="1">
      <alignment horizontal="right" vertical="center" wrapText="1"/>
    </xf>
    <xf numFmtId="17" fontId="36" fillId="0" borderId="44" xfId="4" applyNumberFormat="1" applyFont="1" applyBorder="1" applyAlignment="1">
      <alignment vertical="center" wrapText="1"/>
    </xf>
    <xf numFmtId="10" fontId="36" fillId="0" borderId="0" xfId="4" applyNumberFormat="1" applyFont="1" applyAlignment="1">
      <alignment horizontal="right" vertical="center" wrapText="1"/>
    </xf>
    <xf numFmtId="3" fontId="55" fillId="0" borderId="38" xfId="4" applyNumberFormat="1" applyFont="1" applyBorder="1" applyAlignment="1">
      <alignment horizontal="right" vertical="center" wrapText="1"/>
    </xf>
    <xf numFmtId="10" fontId="55" fillId="0" borderId="33" xfId="4" applyNumberFormat="1" applyFont="1" applyBorder="1" applyAlignment="1">
      <alignment horizontal="right" vertical="center" wrapText="1"/>
    </xf>
    <xf numFmtId="10" fontId="34" fillId="0" borderId="33" xfId="4" applyNumberFormat="1" applyFont="1" applyBorder="1" applyAlignment="1">
      <alignment horizontal="right" vertical="center" wrapText="1"/>
    </xf>
    <xf numFmtId="0" fontId="56" fillId="0" borderId="0" xfId="8" applyAlignment="1">
      <alignment vertical="top"/>
    </xf>
    <xf numFmtId="3" fontId="11" fillId="0" borderId="21" xfId="0" applyNumberFormat="1" applyFont="1" applyBorder="1"/>
    <xf numFmtId="3" fontId="11" fillId="0" borderId="24" xfId="0" applyNumberFormat="1" applyFont="1" applyBorder="1"/>
    <xf numFmtId="3" fontId="6" fillId="0" borderId="0" xfId="5" applyNumberFormat="1" applyFont="1"/>
    <xf numFmtId="3" fontId="6" fillId="0" borderId="0" xfId="5" applyNumberFormat="1" applyFont="1" applyAlignment="1">
      <alignment horizontal="center"/>
    </xf>
    <xf numFmtId="49" fontId="20" fillId="0" borderId="31" xfId="5" quotePrefix="1" applyNumberFormat="1" applyFont="1" applyFill="1" applyBorder="1" applyAlignment="1">
      <alignment horizontal="center" vertical="center" wrapText="1"/>
    </xf>
    <xf numFmtId="3" fontId="13" fillId="0" borderId="0" xfId="4" applyNumberFormat="1" applyFont="1" applyAlignment="1">
      <alignment vertical="center"/>
    </xf>
    <xf numFmtId="2" fontId="58" fillId="0" borderId="0" xfId="4" quotePrefix="1" applyNumberFormat="1" applyFont="1" applyAlignment="1">
      <alignment vertical="center"/>
    </xf>
    <xf numFmtId="0" fontId="40" fillId="0" borderId="1" xfId="0" applyFont="1" applyBorder="1"/>
    <xf numFmtId="0" fontId="7" fillId="0" borderId="19" xfId="0" applyFont="1" applyBorder="1" applyAlignment="1">
      <alignment vertical="center"/>
    </xf>
    <xf numFmtId="3" fontId="7" fillId="0" borderId="20" xfId="0" applyNumberFormat="1" applyFont="1" applyBorder="1" applyAlignment="1">
      <alignment vertical="center"/>
    </xf>
    <xf numFmtId="164" fontId="7" fillId="0" borderId="21" xfId="0" applyNumberFormat="1" applyFont="1" applyBorder="1" applyAlignment="1">
      <alignment vertical="center"/>
    </xf>
    <xf numFmtId="165" fontId="7" fillId="0" borderId="22" xfId="0" applyNumberFormat="1" applyFont="1" applyBorder="1" applyAlignment="1">
      <alignment vertical="center"/>
    </xf>
    <xf numFmtId="3" fontId="17" fillId="0" borderId="23" xfId="0" applyNumberFormat="1" applyFont="1" applyBorder="1" applyAlignment="1">
      <alignment vertical="center"/>
    </xf>
    <xf numFmtId="164" fontId="7" fillId="0" borderId="24" xfId="0" applyNumberFormat="1" applyFont="1" applyBorder="1" applyAlignment="1">
      <alignment vertical="center"/>
    </xf>
    <xf numFmtId="165" fontId="7" fillId="0" borderId="25" xfId="0" applyNumberFormat="1" applyFont="1" applyBorder="1" applyAlignment="1">
      <alignment vertical="center"/>
    </xf>
    <xf numFmtId="3" fontId="17" fillId="0" borderId="25" xfId="0" applyNumberFormat="1" applyFont="1" applyBorder="1" applyAlignment="1">
      <alignment vertical="center"/>
    </xf>
    <xf numFmtId="0" fontId="59" fillId="0" borderId="0" xfId="3" applyFont="1" applyAlignment="1"/>
    <xf numFmtId="3" fontId="13" fillId="0" borderId="13" xfId="4" applyNumberFormat="1" applyFont="1" applyBorder="1" applyAlignment="1">
      <alignment horizontal="right" vertical="center" wrapText="1"/>
    </xf>
    <xf numFmtId="3" fontId="60" fillId="0" borderId="16" xfId="4" applyNumberFormat="1" applyFont="1" applyBorder="1" applyAlignment="1">
      <alignment horizontal="right" vertical="center" wrapText="1"/>
    </xf>
    <xf numFmtId="3" fontId="60" fillId="0" borderId="18" xfId="4" applyNumberFormat="1" applyFont="1" applyBorder="1" applyAlignment="1">
      <alignment horizontal="right" vertical="center" wrapText="1"/>
    </xf>
    <xf numFmtId="3" fontId="13" fillId="0" borderId="20" xfId="4" applyNumberFormat="1" applyFont="1" applyBorder="1" applyAlignment="1">
      <alignment horizontal="right" vertical="center" wrapText="1"/>
    </xf>
    <xf numFmtId="3" fontId="60" fillId="0" borderId="23" xfId="4" applyNumberFormat="1" applyFont="1" applyBorder="1" applyAlignment="1">
      <alignment horizontal="right" vertical="center" wrapText="1"/>
    </xf>
    <xf numFmtId="3" fontId="60" fillId="0" borderId="25" xfId="4" applyNumberFormat="1" applyFont="1" applyBorder="1" applyAlignment="1">
      <alignment horizontal="right" vertical="center" wrapText="1"/>
    </xf>
    <xf numFmtId="3" fontId="60" fillId="0" borderId="43" xfId="4" applyNumberFormat="1" applyFont="1" applyBorder="1" applyAlignment="1">
      <alignment horizontal="right" vertical="center" wrapText="1"/>
    </xf>
    <xf numFmtId="3" fontId="60" fillId="0" borderId="45" xfId="4" applyNumberFormat="1" applyFont="1" applyBorder="1" applyAlignment="1">
      <alignment horizontal="right" vertical="center" wrapText="1"/>
    </xf>
    <xf numFmtId="3" fontId="61" fillId="0" borderId="36" xfId="4" applyNumberFormat="1" applyFont="1" applyBorder="1" applyAlignment="1">
      <alignment horizontal="right" vertical="center" wrapText="1"/>
    </xf>
    <xf numFmtId="3" fontId="61" fillId="0" borderId="38" xfId="4" applyNumberFormat="1" applyFont="1" applyBorder="1" applyAlignment="1">
      <alignment horizontal="right" vertical="center" wrapText="1"/>
    </xf>
    <xf numFmtId="0" fontId="62" fillId="0" borderId="0" xfId="4" applyFont="1" applyAlignment="1">
      <alignment vertical="center" wrapText="1"/>
    </xf>
    <xf numFmtId="3" fontId="63" fillId="0" borderId="0" xfId="4" applyNumberFormat="1" applyFont="1" applyAlignment="1">
      <alignment horizontal="right" vertical="center" wrapText="1"/>
    </xf>
    <xf numFmtId="164" fontId="63" fillId="0" borderId="0" xfId="4" applyNumberFormat="1" applyFont="1" applyAlignment="1">
      <alignment horizontal="right" vertical="center" wrapText="1"/>
    </xf>
    <xf numFmtId="165" fontId="63" fillId="0" borderId="0" xfId="4" applyNumberFormat="1" applyFont="1" applyAlignment="1">
      <alignment horizontal="right" vertical="center" wrapText="1"/>
    </xf>
    <xf numFmtId="3" fontId="64" fillId="0" borderId="0" xfId="4" applyNumberFormat="1" applyFont="1" applyAlignment="1">
      <alignment horizontal="right" vertical="center" wrapText="1"/>
    </xf>
    <xf numFmtId="3" fontId="60" fillId="0" borderId="0" xfId="4" applyNumberFormat="1" applyFont="1" applyAlignment="1">
      <alignment horizontal="right" vertical="center" wrapText="1"/>
    </xf>
    <xf numFmtId="17" fontId="16" fillId="0" borderId="2" xfId="0" quotePrefix="1" applyNumberFormat="1" applyFont="1" applyFill="1" applyBorder="1" applyAlignment="1">
      <alignment horizontal="center" vertical="center"/>
    </xf>
    <xf numFmtId="17" fontId="16" fillId="0" borderId="3" xfId="0" quotePrefix="1" applyNumberFormat="1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6" fillId="0" borderId="3" xfId="0" quotePrefix="1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17" fontId="16" fillId="0" borderId="7" xfId="0" quotePrefix="1" applyNumberFormat="1" applyFont="1" applyBorder="1" applyAlignment="1">
      <alignment horizontal="center" vertical="center"/>
    </xf>
    <xf numFmtId="17" fontId="16" fillId="0" borderId="8" xfId="0" quotePrefix="1" applyNumberFormat="1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7" xfId="0" quotePrefix="1" applyFont="1" applyBorder="1" applyAlignment="1">
      <alignment horizontal="center" vertical="center"/>
    </xf>
    <xf numFmtId="0" fontId="16" fillId="0" borderId="8" xfId="0" quotePrefix="1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2" xfId="4" applyFont="1" applyBorder="1" applyAlignment="1">
      <alignment horizontal="center"/>
    </xf>
    <xf numFmtId="0" fontId="16" fillId="0" borderId="6" xfId="4" applyFont="1" applyBorder="1" applyAlignment="1">
      <alignment horizontal="center" vertical="center" wrapText="1"/>
    </xf>
    <xf numFmtId="0" fontId="16" fillId="0" borderId="10" xfId="4" applyFont="1" applyBorder="1" applyAlignment="1">
      <alignment horizontal="center" vertical="center"/>
    </xf>
    <xf numFmtId="0" fontId="16" fillId="0" borderId="11" xfId="4" applyFont="1" applyBorder="1" applyAlignment="1">
      <alignment horizontal="center" vertical="center"/>
    </xf>
    <xf numFmtId="0" fontId="16" fillId="0" borderId="11" xfId="5" applyFont="1" applyBorder="1" applyAlignment="1">
      <alignment vertical="center"/>
    </xf>
    <xf numFmtId="0" fontId="16" fillId="0" borderId="33" xfId="5" applyFont="1" applyBorder="1" applyAlignment="1">
      <alignment horizontal="center" vertical="center"/>
    </xf>
    <xf numFmtId="0" fontId="16" fillId="0" borderId="50" xfId="5" applyFont="1" applyBorder="1" applyAlignment="1">
      <alignment vertical="center"/>
    </xf>
    <xf numFmtId="0" fontId="65" fillId="0" borderId="11" xfId="5" applyFont="1" applyBorder="1" applyAlignment="1">
      <alignment vertical="center"/>
    </xf>
    <xf numFmtId="0" fontId="65" fillId="0" borderId="11" xfId="5" applyFont="1" applyBorder="1" applyAlignment="1">
      <alignment horizontal="center" vertical="center"/>
    </xf>
    <xf numFmtId="0" fontId="16" fillId="0" borderId="10" xfId="5" applyFont="1" applyBorder="1" applyAlignment="1">
      <alignment horizontal="center" vertical="center"/>
    </xf>
    <xf numFmtId="0" fontId="65" fillId="0" borderId="10" xfId="5" applyFont="1" applyBorder="1" applyAlignment="1">
      <alignment horizontal="center" vertical="center"/>
    </xf>
    <xf numFmtId="3" fontId="66" fillId="0" borderId="22" xfId="5" applyNumberFormat="1" applyFont="1" applyFill="1" applyBorder="1" applyAlignment="1">
      <alignment horizontal="center" vertical="center" wrapText="1"/>
    </xf>
    <xf numFmtId="3" fontId="66" fillId="0" borderId="29" xfId="5" applyNumberFormat="1" applyFont="1" applyFill="1" applyBorder="1" applyAlignment="1">
      <alignment horizontal="center" vertical="center" wrapText="1"/>
    </xf>
    <xf numFmtId="165" fontId="66" fillId="0" borderId="22" xfId="5" applyNumberFormat="1" applyFont="1" applyFill="1" applyBorder="1" applyAlignment="1">
      <alignment horizontal="center" vertical="center" wrapText="1"/>
    </xf>
    <xf numFmtId="165" fontId="66" fillId="0" borderId="29" xfId="5" applyNumberFormat="1" applyFont="1" applyFill="1" applyBorder="1" applyAlignment="1">
      <alignment horizontal="center" vertical="center" wrapText="1"/>
    </xf>
    <xf numFmtId="165" fontId="66" fillId="0" borderId="15" xfId="5" applyNumberFormat="1" applyFont="1" applyFill="1" applyBorder="1" applyAlignment="1">
      <alignment horizontal="center" vertical="center" wrapText="1"/>
    </xf>
    <xf numFmtId="165" fontId="66" fillId="0" borderId="47" xfId="5" applyNumberFormat="1" applyFont="1" applyFill="1" applyBorder="1" applyAlignment="1">
      <alignment horizontal="center" vertical="center" wrapText="1"/>
    </xf>
    <xf numFmtId="3" fontId="66" fillId="0" borderId="4" xfId="5" applyNumberFormat="1" applyFont="1" applyFill="1" applyBorder="1" applyAlignment="1">
      <alignment horizontal="right" vertical="center" wrapText="1"/>
    </xf>
    <xf numFmtId="0" fontId="16" fillId="0" borderId="11" xfId="4" applyFont="1" applyBorder="1" applyAlignment="1">
      <alignment vertical="center"/>
    </xf>
    <xf numFmtId="0" fontId="16" fillId="0" borderId="33" xfId="4" applyFont="1" applyBorder="1" applyAlignment="1">
      <alignment horizontal="left" vertical="center"/>
    </xf>
    <xf numFmtId="0" fontId="55" fillId="0" borderId="33" xfId="4" applyFont="1" applyBorder="1"/>
    <xf numFmtId="0" fontId="16" fillId="0" borderId="33" xfId="4" applyFont="1" applyBorder="1" applyAlignment="1">
      <alignment vertical="center"/>
    </xf>
    <xf numFmtId="0" fontId="26" fillId="0" borderId="2" xfId="4" applyFont="1" applyBorder="1" applyAlignment="1">
      <alignment horizontal="center"/>
    </xf>
    <xf numFmtId="0" fontId="26" fillId="0" borderId="3" xfId="4" applyFont="1" applyBorder="1" applyAlignment="1">
      <alignment horizontal="center"/>
    </xf>
    <xf numFmtId="0" fontId="26" fillId="0" borderId="6" xfId="4" applyFont="1" applyBorder="1" applyAlignment="1">
      <alignment horizontal="center"/>
    </xf>
    <xf numFmtId="0" fontId="26" fillId="0" borderId="7" xfId="4" applyFont="1" applyBorder="1" applyAlignment="1">
      <alignment horizontal="center"/>
    </xf>
    <xf numFmtId="0" fontId="16" fillId="0" borderId="2" xfId="4" applyFont="1" applyBorder="1" applyAlignment="1">
      <alignment horizontal="center" vertical="center" wrapText="1"/>
    </xf>
    <xf numFmtId="0" fontId="26" fillId="0" borderId="46" xfId="4" applyFont="1" applyBorder="1" applyAlignment="1">
      <alignment horizontal="center"/>
    </xf>
    <xf numFmtId="0" fontId="26" fillId="0" borderId="6" xfId="4" applyFont="1" applyBorder="1" applyAlignment="1">
      <alignment horizontal="center" wrapText="1"/>
    </xf>
    <xf numFmtId="17" fontId="57" fillId="0" borderId="4" xfId="4" applyNumberFormat="1" applyFont="1" applyBorder="1"/>
    <xf numFmtId="17" fontId="57" fillId="0" borderId="0" xfId="4" applyNumberFormat="1" applyFont="1"/>
    <xf numFmtId="17" fontId="57" fillId="0" borderId="8" xfId="4" applyNumberFormat="1" applyFont="1" applyBorder="1"/>
    <xf numFmtId="17" fontId="45" fillId="0" borderId="10" xfId="0" quotePrefix="1" applyNumberFormat="1" applyFont="1" applyFill="1" applyBorder="1" applyAlignment="1">
      <alignment horizontal="center" vertical="center" wrapText="1"/>
    </xf>
    <xf numFmtId="0" fontId="45" fillId="0" borderId="10" xfId="0" applyFont="1" applyBorder="1" applyAlignment="1">
      <alignment horizontal="center" vertical="center" wrapText="1"/>
    </xf>
    <xf numFmtId="0" fontId="69" fillId="0" borderId="10" xfId="0" quotePrefix="1" applyFont="1" applyBorder="1" applyAlignment="1">
      <alignment horizontal="center" vertical="center" wrapText="1"/>
    </xf>
    <xf numFmtId="0" fontId="70" fillId="0" borderId="11" xfId="0" quotePrefix="1" applyFont="1" applyBorder="1" applyAlignment="1">
      <alignment horizontal="center" vertical="center" wrapText="1"/>
    </xf>
    <xf numFmtId="17" fontId="71" fillId="0" borderId="10" xfId="4" quotePrefix="1" applyNumberFormat="1" applyFont="1" applyBorder="1" applyAlignment="1">
      <alignment horizontal="center" vertical="center" wrapText="1"/>
    </xf>
    <xf numFmtId="0" fontId="12" fillId="0" borderId="10" xfId="4" applyFont="1" applyBorder="1" applyAlignment="1">
      <alignment horizontal="center" vertical="center" wrapText="1"/>
    </xf>
    <xf numFmtId="0" fontId="39" fillId="0" borderId="0" xfId="4" applyFont="1" applyAlignment="1">
      <alignment horizontal="left" vertical="top" indent="3"/>
    </xf>
    <xf numFmtId="0" fontId="39" fillId="0" borderId="0" xfId="0" applyFont="1" applyAlignment="1">
      <alignment horizontal="left" vertical="top" indent="3"/>
    </xf>
    <xf numFmtId="0" fontId="7" fillId="0" borderId="39" xfId="0" applyFont="1" applyBorder="1" applyAlignment="1">
      <alignment vertical="center"/>
    </xf>
    <xf numFmtId="0" fontId="19" fillId="3" borderId="51" xfId="0" applyFont="1" applyFill="1" applyBorder="1" applyAlignment="1">
      <alignment vertical="center"/>
    </xf>
    <xf numFmtId="3" fontId="19" fillId="3" borderId="52" xfId="0" applyNumberFormat="1" applyFont="1" applyFill="1" applyBorder="1" applyAlignment="1">
      <alignment vertical="center"/>
    </xf>
    <xf numFmtId="164" fontId="19" fillId="3" borderId="53" xfId="0" applyNumberFormat="1" applyFont="1" applyFill="1" applyBorder="1" applyAlignment="1">
      <alignment vertical="center"/>
    </xf>
    <xf numFmtId="165" fontId="19" fillId="3" borderId="47" xfId="0" applyNumberFormat="1" applyFont="1" applyFill="1" applyBorder="1" applyAlignment="1">
      <alignment vertical="center"/>
    </xf>
    <xf numFmtId="3" fontId="72" fillId="3" borderId="54" xfId="0" applyNumberFormat="1" applyFont="1" applyFill="1" applyBorder="1" applyAlignment="1">
      <alignment vertical="center"/>
    </xf>
    <xf numFmtId="164" fontId="19" fillId="3" borderId="48" xfId="0" applyNumberFormat="1" applyFont="1" applyFill="1" applyBorder="1" applyAlignment="1">
      <alignment vertical="center"/>
    </xf>
    <xf numFmtId="165" fontId="19" fillId="3" borderId="49" xfId="0" applyNumberFormat="1" applyFont="1" applyFill="1" applyBorder="1" applyAlignment="1">
      <alignment vertical="center"/>
    </xf>
    <xf numFmtId="3" fontId="72" fillId="3" borderId="49" xfId="0" applyNumberFormat="1" applyFont="1" applyFill="1" applyBorder="1" applyAlignment="1">
      <alignment vertical="center"/>
    </xf>
    <xf numFmtId="0" fontId="23" fillId="0" borderId="0" xfId="4" applyFont="1" applyAlignment="1">
      <alignment vertical="center"/>
    </xf>
    <xf numFmtId="0" fontId="40" fillId="0" borderId="0" xfId="4" applyFont="1" applyAlignment="1">
      <alignment vertical="top"/>
    </xf>
    <xf numFmtId="0" fontId="22" fillId="0" borderId="0" xfId="4" applyFont="1" applyAlignment="1">
      <alignment vertical="top"/>
    </xf>
    <xf numFmtId="0" fontId="40" fillId="0" borderId="0" xfId="4" applyFont="1" applyAlignment="1">
      <alignment horizontal="left" vertical="top"/>
    </xf>
    <xf numFmtId="0" fontId="21" fillId="0" borderId="0" xfId="4"/>
    <xf numFmtId="0" fontId="22" fillId="0" borderId="0" xfId="4" applyFont="1" applyAlignment="1">
      <alignment horizontal="left" vertical="top"/>
    </xf>
    <xf numFmtId="166" fontId="29" fillId="0" borderId="38" xfId="4" applyNumberFormat="1" applyFont="1" applyBorder="1" applyAlignment="1">
      <alignment horizontal="center" vertical="center" wrapText="1"/>
    </xf>
    <xf numFmtId="166" fontId="29" fillId="0" borderId="34" xfId="4" applyNumberFormat="1" applyFont="1" applyBorder="1" applyAlignment="1">
      <alignment horizontal="center" vertical="center" wrapText="1"/>
    </xf>
    <xf numFmtId="166" fontId="30" fillId="0" borderId="0" xfId="4" applyNumberFormat="1" applyFont="1" applyAlignment="1">
      <alignment horizontal="center" vertical="center" wrapText="1"/>
    </xf>
    <xf numFmtId="166" fontId="30" fillId="0" borderId="45" xfId="4" applyNumberFormat="1" applyFont="1" applyBorder="1" applyAlignment="1">
      <alignment horizontal="center" vertical="center" wrapText="1"/>
    </xf>
    <xf numFmtId="166" fontId="30" fillId="0" borderId="28" xfId="4" applyNumberFormat="1" applyFont="1" applyBorder="1" applyAlignment="1">
      <alignment horizontal="center" vertical="center" wrapText="1"/>
    </xf>
    <xf numFmtId="166" fontId="30" fillId="0" borderId="25" xfId="4" applyNumberFormat="1" applyFont="1" applyBorder="1" applyAlignment="1">
      <alignment horizontal="center" vertical="center" wrapText="1"/>
    </xf>
    <xf numFmtId="166" fontId="30" fillId="0" borderId="21" xfId="4" applyNumberFormat="1" applyFont="1" applyBorder="1" applyAlignment="1">
      <alignment horizontal="center" vertical="center" wrapText="1"/>
    </xf>
    <xf numFmtId="166" fontId="30" fillId="0" borderId="18" xfId="4" applyNumberFormat="1" applyFont="1" applyBorder="1" applyAlignment="1">
      <alignment horizontal="center" vertical="center" wrapText="1"/>
    </xf>
    <xf numFmtId="166" fontId="30" fillId="0" borderId="14" xfId="4" applyNumberFormat="1" applyFont="1" applyBorder="1" applyAlignment="1">
      <alignment horizontal="center" vertical="center" wrapText="1"/>
    </xf>
    <xf numFmtId="166" fontId="29" fillId="0" borderId="32" xfId="4" applyNumberFormat="1" applyFont="1" applyBorder="1" applyAlignment="1">
      <alignment horizontal="center" vertical="center" wrapText="1"/>
    </xf>
    <xf numFmtId="166" fontId="29" fillId="0" borderId="28" xfId="4" applyNumberFormat="1" applyFont="1" applyBorder="1" applyAlignment="1">
      <alignment horizontal="center" vertical="center" wrapText="1"/>
    </xf>
    <xf numFmtId="166" fontId="30" fillId="0" borderId="41" xfId="4" applyNumberFormat="1" applyFont="1" applyBorder="1" applyAlignment="1">
      <alignment horizontal="center" vertical="center" wrapText="1"/>
    </xf>
    <xf numFmtId="166" fontId="30" fillId="0" borderId="0" xfId="4" applyNumberFormat="1" applyFont="1" applyAlignment="1">
      <alignment horizontal="right" vertical="center" wrapText="1"/>
    </xf>
    <xf numFmtId="166" fontId="30" fillId="0" borderId="22" xfId="4" applyNumberFormat="1" applyFont="1" applyBorder="1" applyAlignment="1">
      <alignment horizontal="center" vertical="center" wrapText="1"/>
    </xf>
    <xf numFmtId="3" fontId="30" fillId="0" borderId="0" xfId="4" applyNumberFormat="1" applyFont="1" applyAlignment="1">
      <alignment horizontal="right" wrapText="1"/>
    </xf>
    <xf numFmtId="0" fontId="27" fillId="0" borderId="10" xfId="4" applyFont="1" applyBorder="1" applyAlignment="1">
      <alignment horizontal="center" vertical="center" wrapText="1"/>
    </xf>
    <xf numFmtId="0" fontId="27" fillId="0" borderId="50" xfId="4" applyFont="1" applyBorder="1" applyAlignment="1">
      <alignment vertical="center"/>
    </xf>
    <xf numFmtId="0" fontId="27" fillId="0" borderId="11" xfId="4" applyFont="1" applyBorder="1" applyAlignment="1">
      <alignment horizontal="center" vertical="center"/>
    </xf>
    <xf numFmtId="0" fontId="27" fillId="0" borderId="11" xfId="4" applyFont="1" applyBorder="1" applyAlignment="1">
      <alignment vertical="center"/>
    </xf>
    <xf numFmtId="17" fontId="16" fillId="0" borderId="6" xfId="0" quotePrefix="1" applyNumberFormat="1" applyFont="1" applyBorder="1" applyAlignment="1">
      <alignment horizontal="center" vertical="center"/>
    </xf>
    <xf numFmtId="0" fontId="12" fillId="0" borderId="9" xfId="4" applyFont="1" applyBorder="1" applyAlignment="1">
      <alignment vertical="center"/>
    </xf>
    <xf numFmtId="0" fontId="16" fillId="0" borderId="10" xfId="4" applyFont="1" applyBorder="1" applyAlignment="1">
      <alignment horizontal="center" vertical="center" wrapText="1"/>
    </xf>
    <xf numFmtId="0" fontId="16" fillId="3" borderId="11" xfId="4" applyFont="1" applyFill="1" applyBorder="1" applyAlignment="1">
      <alignment horizontal="center" vertical="center"/>
    </xf>
    <xf numFmtId="0" fontId="44" fillId="0" borderId="0" xfId="4" applyFont="1" applyAlignment="1">
      <alignment vertical="center"/>
    </xf>
    <xf numFmtId="3" fontId="7" fillId="0" borderId="0" xfId="4" applyNumberFormat="1" applyFont="1" applyAlignment="1">
      <alignment vertical="center"/>
    </xf>
    <xf numFmtId="0" fontId="7" fillId="0" borderId="0" xfId="4" applyFont="1" applyAlignment="1">
      <alignment vertical="center"/>
    </xf>
    <xf numFmtId="3" fontId="7" fillId="3" borderId="0" xfId="4" applyNumberFormat="1" applyFont="1" applyFill="1" applyAlignment="1">
      <alignment vertical="center"/>
    </xf>
    <xf numFmtId="0" fontId="11" fillId="0" borderId="37" xfId="4" applyFont="1" applyBorder="1" applyAlignment="1">
      <alignment vertical="center"/>
    </xf>
    <xf numFmtId="3" fontId="11" fillId="0" borderId="35" xfId="4" applyNumberFormat="1" applyFont="1" applyBorder="1" applyAlignment="1">
      <alignment vertical="center"/>
    </xf>
    <xf numFmtId="3" fontId="11" fillId="0" borderId="38" xfId="4" applyNumberFormat="1" applyFont="1" applyBorder="1" applyAlignment="1">
      <alignment vertical="center"/>
    </xf>
    <xf numFmtId="3" fontId="11" fillId="3" borderId="38" xfId="4" applyNumberFormat="1" applyFont="1" applyFill="1" applyBorder="1" applyAlignment="1">
      <alignment vertical="center"/>
    </xf>
    <xf numFmtId="0" fontId="11" fillId="0" borderId="17" xfId="4" applyFont="1" applyBorder="1" applyAlignment="1">
      <alignment vertical="center"/>
    </xf>
    <xf numFmtId="10" fontId="11" fillId="3" borderId="18" xfId="1" applyNumberFormat="1" applyFont="1" applyFill="1" applyBorder="1" applyAlignment="1">
      <alignment vertical="center"/>
    </xf>
    <xf numFmtId="0" fontId="45" fillId="0" borderId="24" xfId="4" applyFont="1" applyBorder="1" applyAlignment="1">
      <alignment vertical="center"/>
    </xf>
    <xf numFmtId="3" fontId="11" fillId="0" borderId="22" xfId="4" applyNumberFormat="1" applyFont="1" applyBorder="1"/>
    <xf numFmtId="3" fontId="46" fillId="0" borderId="22" xfId="4" applyNumberFormat="1" applyFont="1" applyBorder="1" applyAlignment="1">
      <alignment vertical="center"/>
    </xf>
    <xf numFmtId="3" fontId="11" fillId="0" borderId="25" xfId="4" applyNumberFormat="1" applyFont="1" applyBorder="1"/>
    <xf numFmtId="3" fontId="11" fillId="3" borderId="25" xfId="4" applyNumberFormat="1" applyFont="1" applyFill="1" applyBorder="1"/>
    <xf numFmtId="0" fontId="11" fillId="0" borderId="24" xfId="4" quotePrefix="1" applyFont="1" applyBorder="1" applyAlignment="1">
      <alignment vertical="center"/>
    </xf>
    <xf numFmtId="10" fontId="11" fillId="3" borderId="25" xfId="1" applyNumberFormat="1" applyFont="1" applyFill="1" applyBorder="1" applyAlignment="1">
      <alignment vertical="center"/>
    </xf>
    <xf numFmtId="0" fontId="11" fillId="0" borderId="31" xfId="4" quotePrefix="1" applyFont="1" applyBorder="1" applyAlignment="1">
      <alignment vertical="center"/>
    </xf>
    <xf numFmtId="10" fontId="11" fillId="3" borderId="32" xfId="1" applyNumberFormat="1" applyFont="1" applyFill="1" applyBorder="1" applyAlignment="1">
      <alignment vertical="center"/>
    </xf>
    <xf numFmtId="10" fontId="11" fillId="3" borderId="25" xfId="1" applyNumberFormat="1" applyFont="1" applyFill="1" applyBorder="1"/>
    <xf numFmtId="0" fontId="6" fillId="3" borderId="0" xfId="4" applyFont="1" applyFill="1"/>
    <xf numFmtId="0" fontId="65" fillId="0" borderId="33" xfId="5" applyFont="1" applyBorder="1" applyAlignment="1">
      <alignment vertical="center"/>
    </xf>
    <xf numFmtId="3" fontId="66" fillId="0" borderId="25" xfId="5" applyNumberFormat="1" applyFont="1" applyFill="1" applyBorder="1" applyAlignment="1">
      <alignment horizontal="center" vertical="center" wrapText="1"/>
    </xf>
    <xf numFmtId="3" fontId="66" fillId="0" borderId="32" xfId="5" applyNumberFormat="1" applyFont="1" applyFill="1" applyBorder="1" applyAlignment="1">
      <alignment horizontal="center" vertical="center" wrapText="1"/>
    </xf>
    <xf numFmtId="3" fontId="11" fillId="0" borderId="15" xfId="5" applyNumberFormat="1" applyFont="1" applyFill="1" applyBorder="1" applyAlignment="1">
      <alignment horizontal="center" vertical="center" wrapText="1"/>
    </xf>
    <xf numFmtId="3" fontId="74" fillId="0" borderId="15" xfId="5" applyNumberFormat="1" applyFont="1" applyFill="1" applyBorder="1" applyAlignment="1">
      <alignment horizontal="center" vertical="center" wrapText="1"/>
    </xf>
    <xf numFmtId="3" fontId="74" fillId="0" borderId="18" xfId="5" applyNumberFormat="1" applyFont="1" applyFill="1" applyBorder="1" applyAlignment="1">
      <alignment horizontal="center" vertical="center" wrapText="1"/>
    </xf>
    <xf numFmtId="3" fontId="11" fillId="0" borderId="22" xfId="5" applyNumberFormat="1" applyFont="1" applyFill="1" applyBorder="1" applyAlignment="1">
      <alignment horizontal="center" vertical="center" wrapText="1"/>
    </xf>
    <xf numFmtId="3" fontId="74" fillId="0" borderId="22" xfId="5" applyNumberFormat="1" applyFont="1" applyFill="1" applyBorder="1" applyAlignment="1">
      <alignment horizontal="center" vertical="center" wrapText="1"/>
    </xf>
    <xf numFmtId="3" fontId="74" fillId="0" borderId="25" xfId="5" applyNumberFormat="1" applyFont="1" applyFill="1" applyBorder="1" applyAlignment="1">
      <alignment horizontal="center" vertical="center" wrapText="1"/>
    </xf>
    <xf numFmtId="3" fontId="11" fillId="0" borderId="47" xfId="5" applyNumberFormat="1" applyFont="1" applyFill="1" applyBorder="1" applyAlignment="1">
      <alignment horizontal="center" vertical="center" wrapText="1"/>
    </xf>
    <xf numFmtId="3" fontId="74" fillId="0" borderId="47" xfId="5" applyNumberFormat="1" applyFont="1" applyFill="1" applyBorder="1" applyAlignment="1">
      <alignment horizontal="center" vertical="center" wrapText="1"/>
    </xf>
    <xf numFmtId="3" fontId="74" fillId="0" borderId="49" xfId="5" applyNumberFormat="1" applyFont="1" applyFill="1" applyBorder="1" applyAlignment="1">
      <alignment horizontal="center" vertical="center" wrapText="1"/>
    </xf>
    <xf numFmtId="3" fontId="11" fillId="0" borderId="29" xfId="5" applyNumberFormat="1" applyFont="1" applyFill="1" applyBorder="1" applyAlignment="1">
      <alignment horizontal="center" vertical="center" wrapText="1"/>
    </xf>
    <xf numFmtId="3" fontId="74" fillId="0" borderId="29" xfId="5" applyNumberFormat="1" applyFont="1" applyFill="1" applyBorder="1" applyAlignment="1">
      <alignment horizontal="center" vertical="center" wrapText="1"/>
    </xf>
    <xf numFmtId="3" fontId="74" fillId="0" borderId="32" xfId="5" applyNumberFormat="1" applyFont="1" applyFill="1" applyBorder="1" applyAlignment="1">
      <alignment horizontal="center" vertical="center" wrapText="1"/>
    </xf>
    <xf numFmtId="3" fontId="11" fillId="0" borderId="4" xfId="5" applyNumberFormat="1" applyFont="1" applyFill="1" applyBorder="1" applyAlignment="1">
      <alignment horizontal="center" vertical="center" wrapText="1"/>
    </xf>
    <xf numFmtId="3" fontId="74" fillId="0" borderId="4" xfId="5" applyNumberFormat="1" applyFont="1" applyFill="1" applyBorder="1" applyAlignment="1">
      <alignment horizontal="center" vertical="center" wrapText="1"/>
    </xf>
    <xf numFmtId="49" fontId="11" fillId="0" borderId="17" xfId="5" applyNumberFormat="1" applyFont="1" applyFill="1" applyBorder="1" applyAlignment="1">
      <alignment horizontal="center" vertical="center" wrapText="1"/>
    </xf>
    <xf numFmtId="49" fontId="11" fillId="0" borderId="24" xfId="5" applyNumberFormat="1" applyFont="1" applyFill="1" applyBorder="1" applyAlignment="1">
      <alignment horizontal="center" vertical="center" wrapText="1"/>
    </xf>
    <xf numFmtId="49" fontId="11" fillId="0" borderId="48" xfId="5" applyNumberFormat="1" applyFont="1" applyFill="1" applyBorder="1" applyAlignment="1">
      <alignment horizontal="center" vertical="center" wrapText="1"/>
    </xf>
    <xf numFmtId="17" fontId="11" fillId="0" borderId="24" xfId="5" applyNumberFormat="1" applyFont="1" applyFill="1" applyBorder="1" applyAlignment="1">
      <alignment horizontal="center" vertical="center" wrapText="1"/>
    </xf>
    <xf numFmtId="49" fontId="11" fillId="0" borderId="31" xfId="5" applyNumberFormat="1" applyFont="1" applyFill="1" applyBorder="1" applyAlignment="1">
      <alignment horizontal="center" vertical="center" wrapText="1"/>
    </xf>
    <xf numFmtId="49" fontId="11" fillId="0" borderId="4" xfId="5" applyNumberFormat="1" applyFont="1" applyFill="1" applyBorder="1" applyAlignment="1">
      <alignment horizontal="center" vertical="center" wrapText="1"/>
    </xf>
    <xf numFmtId="49" fontId="11" fillId="0" borderId="17" xfId="5" quotePrefix="1" applyNumberFormat="1" applyFont="1" applyFill="1" applyBorder="1" applyAlignment="1">
      <alignment horizontal="center" vertical="center" wrapText="1"/>
    </xf>
    <xf numFmtId="49" fontId="11" fillId="0" borderId="24" xfId="5" quotePrefix="1" applyNumberFormat="1" applyFont="1" applyFill="1" applyBorder="1" applyAlignment="1">
      <alignment horizontal="center" vertical="center" wrapText="1"/>
    </xf>
    <xf numFmtId="49" fontId="11" fillId="0" borderId="48" xfId="5" quotePrefix="1" applyNumberFormat="1" applyFont="1" applyFill="1" applyBorder="1" applyAlignment="1">
      <alignment horizontal="center" vertical="center" wrapText="1"/>
    </xf>
    <xf numFmtId="17" fontId="11" fillId="0" borderId="24" xfId="5" quotePrefix="1" applyNumberFormat="1" applyFont="1" applyFill="1" applyBorder="1" applyAlignment="1">
      <alignment horizontal="center" vertical="center" wrapText="1"/>
    </xf>
    <xf numFmtId="49" fontId="11" fillId="0" borderId="31" xfId="5" quotePrefix="1" applyNumberFormat="1" applyFont="1" applyFill="1" applyBorder="1" applyAlignment="1">
      <alignment horizontal="center" vertical="center" wrapText="1"/>
    </xf>
    <xf numFmtId="165" fontId="66" fillId="0" borderId="18" xfId="5" applyNumberFormat="1" applyFont="1" applyFill="1" applyBorder="1" applyAlignment="1">
      <alignment horizontal="center" vertical="center" wrapText="1"/>
    </xf>
    <xf numFmtId="165" fontId="66" fillId="0" borderId="25" xfId="5" applyNumberFormat="1" applyFont="1" applyFill="1" applyBorder="1" applyAlignment="1">
      <alignment horizontal="center" vertical="center" wrapText="1"/>
    </xf>
    <xf numFmtId="165" fontId="66" fillId="0" borderId="49" xfId="5" applyNumberFormat="1" applyFont="1" applyFill="1" applyBorder="1" applyAlignment="1">
      <alignment horizontal="center" vertical="center" wrapText="1"/>
    </xf>
    <xf numFmtId="165" fontId="66" fillId="0" borderId="32" xfId="5" applyNumberFormat="1" applyFont="1" applyFill="1" applyBorder="1" applyAlignment="1">
      <alignment horizontal="center" vertical="center" wrapText="1"/>
    </xf>
    <xf numFmtId="49" fontId="16" fillId="0" borderId="8" xfId="0" quotePrefix="1" applyNumberFormat="1" applyFont="1" applyBorder="1" applyAlignment="1">
      <alignment horizontal="center" vertical="center"/>
    </xf>
    <xf numFmtId="0" fontId="11" fillId="0" borderId="24" xfId="4" applyFont="1" applyBorder="1" applyAlignment="1">
      <alignment vertical="center"/>
    </xf>
    <xf numFmtId="0" fontId="11" fillId="0" borderId="31" xfId="4" applyFont="1" applyBorder="1" applyAlignment="1">
      <alignment vertical="center"/>
    </xf>
    <xf numFmtId="0" fontId="11" fillId="0" borderId="33" xfId="4" applyFont="1" applyBorder="1" applyAlignment="1">
      <alignment vertical="center"/>
    </xf>
    <xf numFmtId="3" fontId="11" fillId="0" borderId="10" xfId="4" applyNumberFormat="1" applyFont="1" applyBorder="1" applyAlignment="1">
      <alignment vertical="center"/>
    </xf>
    <xf numFmtId="164" fontId="11" fillId="0" borderId="34" xfId="4" applyNumberFormat="1" applyFont="1" applyBorder="1" applyAlignment="1">
      <alignment vertical="center"/>
    </xf>
    <xf numFmtId="165" fontId="11" fillId="0" borderId="35" xfId="4" applyNumberFormat="1" applyFont="1" applyBorder="1" applyAlignment="1">
      <alignment vertical="center"/>
    </xf>
    <xf numFmtId="3" fontId="15" fillId="0" borderId="36" xfId="4" applyNumberFormat="1" applyFont="1" applyBorder="1" applyAlignment="1">
      <alignment horizontal="right" vertical="center" wrapText="1"/>
    </xf>
    <xf numFmtId="164" fontId="11" fillId="0" borderId="37" xfId="4" applyNumberFormat="1" applyFont="1" applyBorder="1" applyAlignment="1">
      <alignment vertical="center"/>
    </xf>
    <xf numFmtId="165" fontId="11" fillId="0" borderId="38" xfId="4" applyNumberFormat="1" applyFont="1" applyBorder="1" applyAlignment="1">
      <alignment vertical="center"/>
    </xf>
    <xf numFmtId="3" fontId="15" fillId="0" borderId="38" xfId="4" applyNumberFormat="1" applyFont="1" applyBorder="1" applyAlignment="1">
      <alignment horizontal="right" vertical="center" wrapText="1"/>
    </xf>
    <xf numFmtId="0" fontId="11" fillId="0" borderId="12" xfId="4" applyFont="1" applyBorder="1" applyAlignment="1">
      <alignment vertical="center"/>
    </xf>
    <xf numFmtId="3" fontId="11" fillId="0" borderId="13" xfId="4" applyNumberFormat="1" applyFont="1" applyBorder="1" applyAlignment="1">
      <alignment vertical="center"/>
    </xf>
    <xf numFmtId="164" fontId="11" fillId="0" borderId="14" xfId="4" applyNumberFormat="1" applyFont="1" applyBorder="1" applyAlignment="1">
      <alignment vertical="center"/>
    </xf>
    <xf numFmtId="165" fontId="11" fillId="0" borderId="15" xfId="4" applyNumberFormat="1" applyFont="1" applyBorder="1" applyAlignment="1">
      <alignment vertical="center"/>
    </xf>
    <xf numFmtId="3" fontId="15" fillId="0" borderId="16" xfId="4" applyNumberFormat="1" applyFont="1" applyBorder="1" applyAlignment="1">
      <alignment horizontal="right" vertical="center" wrapText="1"/>
    </xf>
    <xf numFmtId="164" fontId="11" fillId="0" borderId="17" xfId="4" applyNumberFormat="1" applyFont="1" applyBorder="1" applyAlignment="1">
      <alignment vertical="center"/>
    </xf>
    <xf numFmtId="165" fontId="11" fillId="0" borderId="18" xfId="4" applyNumberFormat="1" applyFont="1" applyBorder="1"/>
    <xf numFmtId="3" fontId="15" fillId="0" borderId="18" xfId="4" applyNumberFormat="1" applyFont="1" applyBorder="1" applyAlignment="1">
      <alignment horizontal="right" vertical="center" wrapText="1"/>
    </xf>
    <xf numFmtId="0" fontId="11" fillId="0" borderId="19" xfId="4" applyFont="1" applyBorder="1" applyAlignment="1">
      <alignment vertical="center"/>
    </xf>
    <xf numFmtId="3" fontId="11" fillId="0" borderId="20" xfId="4" applyNumberFormat="1" applyFont="1" applyBorder="1"/>
    <xf numFmtId="164" fontId="11" fillId="0" borderId="21" xfId="4" applyNumberFormat="1" applyFont="1" applyBorder="1"/>
    <xf numFmtId="165" fontId="11" fillId="0" borderId="22" xfId="4" applyNumberFormat="1" applyFont="1" applyBorder="1"/>
    <xf numFmtId="3" fontId="15" fillId="0" borderId="23" xfId="4" applyNumberFormat="1" applyFont="1" applyBorder="1" applyAlignment="1">
      <alignment horizontal="right" vertical="center" wrapText="1"/>
    </xf>
    <xf numFmtId="164" fontId="11" fillId="0" borderId="24" xfId="4" applyNumberFormat="1" applyFont="1" applyBorder="1"/>
    <xf numFmtId="165" fontId="11" fillId="0" borderId="25" xfId="4" applyNumberFormat="1" applyFont="1" applyBorder="1"/>
    <xf numFmtId="3" fontId="15" fillId="0" borderId="25" xfId="4" applyNumberFormat="1" applyFont="1" applyBorder="1" applyAlignment="1">
      <alignment horizontal="right" vertical="center" wrapText="1"/>
    </xf>
    <xf numFmtId="3" fontId="11" fillId="0" borderId="20" xfId="4" applyNumberFormat="1" applyFont="1" applyBorder="1" applyAlignment="1">
      <alignment vertical="center"/>
    </xf>
    <xf numFmtId="164" fontId="11" fillId="0" borderId="21" xfId="4" applyNumberFormat="1" applyFont="1" applyBorder="1" applyAlignment="1">
      <alignment vertical="center"/>
    </xf>
    <xf numFmtId="165" fontId="11" fillId="0" borderId="22" xfId="4" applyNumberFormat="1" applyFont="1" applyBorder="1" applyAlignment="1">
      <alignment vertical="center"/>
    </xf>
    <xf numFmtId="164" fontId="11" fillId="0" borderId="24" xfId="4" applyNumberFormat="1" applyFont="1" applyBorder="1" applyAlignment="1">
      <alignment vertical="center"/>
    </xf>
    <xf numFmtId="0" fontId="11" fillId="0" borderId="26" xfId="4" applyFont="1" applyBorder="1" applyAlignment="1">
      <alignment vertical="center"/>
    </xf>
    <xf numFmtId="3" fontId="11" fillId="0" borderId="27" xfId="4" applyNumberFormat="1" applyFont="1" applyBorder="1" applyAlignment="1">
      <alignment vertical="center"/>
    </xf>
    <xf numFmtId="164" fontId="11" fillId="0" borderId="28" xfId="4" applyNumberFormat="1" applyFont="1" applyBorder="1" applyAlignment="1">
      <alignment vertical="center"/>
    </xf>
    <xf numFmtId="165" fontId="11" fillId="0" borderId="29" xfId="4" applyNumberFormat="1" applyFont="1" applyBorder="1" applyAlignment="1">
      <alignment vertical="center"/>
    </xf>
    <xf numFmtId="3" fontId="15" fillId="0" borderId="30" xfId="4" applyNumberFormat="1" applyFont="1" applyBorder="1" applyAlignment="1">
      <alignment horizontal="right" vertical="center" wrapText="1"/>
    </xf>
    <xf numFmtId="164" fontId="11" fillId="0" borderId="31" xfId="4" applyNumberFormat="1" applyFont="1" applyBorder="1" applyAlignment="1">
      <alignment vertical="center"/>
    </xf>
    <xf numFmtId="165" fontId="11" fillId="0" borderId="32" xfId="4" applyNumberFormat="1" applyFont="1" applyBorder="1"/>
    <xf numFmtId="3" fontId="15" fillId="0" borderId="32" xfId="4" applyNumberFormat="1" applyFont="1" applyBorder="1" applyAlignment="1">
      <alignment horizontal="right" vertical="center" wrapText="1"/>
    </xf>
    <xf numFmtId="0" fontId="14" fillId="0" borderId="0" xfId="4" applyFont="1"/>
    <xf numFmtId="165" fontId="11" fillId="0" borderId="38" xfId="4" applyNumberFormat="1" applyFont="1" applyBorder="1"/>
    <xf numFmtId="3" fontId="11" fillId="0" borderId="13" xfId="4" applyNumberFormat="1" applyFont="1" applyBorder="1"/>
    <xf numFmtId="0" fontId="65" fillId="0" borderId="6" xfId="5" applyFont="1" applyBorder="1" applyAlignment="1">
      <alignment horizontal="center" vertical="center"/>
    </xf>
    <xf numFmtId="0" fontId="65" fillId="0" borderId="33" xfId="5" applyFont="1" applyBorder="1" applyAlignment="1">
      <alignment horizontal="center" vertical="center"/>
    </xf>
    <xf numFmtId="0" fontId="10" fillId="0" borderId="0" xfId="3" applyFont="1" applyAlignment="1">
      <alignment vertical="center"/>
    </xf>
    <xf numFmtId="0" fontId="9" fillId="0" borderId="0" xfId="3" applyAlignment="1">
      <alignment vertical="center"/>
    </xf>
    <xf numFmtId="0" fontId="6" fillId="0" borderId="0" xfId="4" applyFont="1" applyAlignment="1">
      <alignment vertical="center"/>
    </xf>
    <xf numFmtId="0" fontId="73" fillId="0" borderId="0" xfId="3" applyFont="1" applyAlignment="1">
      <alignment vertical="center"/>
    </xf>
    <xf numFmtId="0" fontId="9" fillId="0" borderId="0" xfId="4" applyFont="1" applyAlignment="1">
      <alignment vertical="center"/>
    </xf>
    <xf numFmtId="0" fontId="21" fillId="0" borderId="0" xfId="4" applyAlignment="1">
      <alignment vertical="center"/>
    </xf>
    <xf numFmtId="2" fontId="8" fillId="0" borderId="0" xfId="4" quotePrefix="1" applyNumberFormat="1" applyFont="1" applyAlignment="1">
      <alignment vertical="center"/>
    </xf>
    <xf numFmtId="0" fontId="10" fillId="0" borderId="0" xfId="4" applyFont="1" applyAlignment="1">
      <alignment vertical="center"/>
    </xf>
    <xf numFmtId="0" fontId="32" fillId="0" borderId="0" xfId="4" applyFont="1" applyAlignment="1">
      <alignment vertical="center"/>
    </xf>
    <xf numFmtId="0" fontId="59" fillId="0" borderId="0" xfId="4" applyFont="1" applyAlignment="1">
      <alignment vertical="center"/>
    </xf>
    <xf numFmtId="2" fontId="8" fillId="0" borderId="0" xfId="0" quotePrefix="1" applyNumberFormat="1" applyFont="1" applyAlignment="1">
      <alignment vertical="center"/>
    </xf>
    <xf numFmtId="2" fontId="8" fillId="0" borderId="0" xfId="0" applyNumberFormat="1" applyFont="1" applyAlignment="1">
      <alignment vertical="center"/>
    </xf>
    <xf numFmtId="0" fontId="4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49" fontId="42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0" fillId="0" borderId="0" xfId="0" applyAlignment="1">
      <alignment vertical="center"/>
    </xf>
    <xf numFmtId="0" fontId="51" fillId="0" borderId="0" xfId="0" applyFont="1" applyAlignment="1">
      <alignment vertical="center"/>
    </xf>
    <xf numFmtId="0" fontId="52" fillId="0" borderId="0" xfId="4" applyFont="1" applyAlignment="1">
      <alignment vertical="center"/>
    </xf>
    <xf numFmtId="0" fontId="10" fillId="0" borderId="0" xfId="5" applyFont="1" applyAlignment="1">
      <alignment vertical="center"/>
    </xf>
    <xf numFmtId="0" fontId="10" fillId="0" borderId="0" xfId="5" applyFont="1" applyAlignment="1">
      <alignment horizontal="center" vertical="center"/>
    </xf>
    <xf numFmtId="0" fontId="1" fillId="0" borderId="0" xfId="6" applyAlignment="1">
      <alignment vertical="center"/>
    </xf>
    <xf numFmtId="0" fontId="6" fillId="0" borderId="0" xfId="5" applyFont="1" applyAlignment="1">
      <alignment vertical="center"/>
    </xf>
    <xf numFmtId="0" fontId="7" fillId="0" borderId="0" xfId="4" applyFont="1" applyAlignment="1">
      <alignment horizontal="center" vertical="center"/>
    </xf>
    <xf numFmtId="0" fontId="32" fillId="0" borderId="0" xfId="0" applyFont="1" applyAlignment="1">
      <alignment vertical="center"/>
    </xf>
    <xf numFmtId="49" fontId="16" fillId="0" borderId="6" xfId="0" quotePrefix="1" applyNumberFormat="1" applyFont="1" applyBorder="1" applyAlignment="1">
      <alignment horizontal="center" vertical="center"/>
    </xf>
    <xf numFmtId="0" fontId="3" fillId="4" borderId="0" xfId="2" applyFont="1" applyFill="1" applyAlignment="1">
      <alignment horizontal="center" vertical="center"/>
    </xf>
    <xf numFmtId="0" fontId="67" fillId="0" borderId="0" xfId="2" applyFont="1" applyAlignment="1">
      <alignment horizontal="center" vertical="center" wrapText="1"/>
    </xf>
    <xf numFmtId="0" fontId="5" fillId="5" borderId="0" xfId="2" applyFont="1" applyFill="1" applyAlignment="1">
      <alignment horizontal="center" vertical="center" wrapText="1"/>
    </xf>
    <xf numFmtId="0" fontId="75" fillId="2" borderId="0" xfId="2" applyFont="1" applyFill="1" applyAlignment="1">
      <alignment horizontal="center" vertical="center" wrapText="1"/>
    </xf>
    <xf numFmtId="0" fontId="4" fillId="6" borderId="0" xfId="2" applyFont="1" applyFill="1" applyAlignment="1">
      <alignment horizontal="center" vertical="center" wrapText="1"/>
    </xf>
    <xf numFmtId="2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68" fillId="0" borderId="0" xfId="0" applyFont="1" applyAlignment="1">
      <alignment horizontal="center"/>
    </xf>
    <xf numFmtId="0" fontId="28" fillId="0" borderId="11" xfId="4" applyFont="1" applyBorder="1" applyAlignment="1">
      <alignment horizontal="center" vertical="center" wrapText="1"/>
    </xf>
    <xf numFmtId="0" fontId="28" fillId="0" borderId="33" xfId="4" applyFont="1" applyBorder="1" applyAlignment="1">
      <alignment horizontal="center" vertical="center" wrapText="1"/>
    </xf>
    <xf numFmtId="0" fontId="16" fillId="0" borderId="3" xfId="4" applyFont="1" applyBorder="1" applyAlignment="1">
      <alignment horizontal="center"/>
    </xf>
    <xf numFmtId="0" fontId="16" fillId="0" borderId="4" xfId="4" applyFont="1" applyBorder="1" applyAlignment="1">
      <alignment horizontal="center"/>
    </xf>
    <xf numFmtId="0" fontId="26" fillId="0" borderId="2" xfId="4" applyFont="1" applyBorder="1" applyAlignment="1">
      <alignment horizontal="center" vertical="center" wrapText="1"/>
    </xf>
    <xf numFmtId="0" fontId="26" fillId="0" borderId="6" xfId="4" applyFont="1" applyBorder="1" applyAlignment="1">
      <alignment horizontal="center" vertical="center" wrapText="1"/>
    </xf>
  </cellXfs>
  <cellStyles count="9">
    <cellStyle name="H2" xfId="3" xr:uid="{00000000-0005-0000-0000-000000000000}"/>
    <cellStyle name="Hipervínculo" xfId="8" builtinId="8"/>
    <cellStyle name="Normal" xfId="0" builtinId="0"/>
    <cellStyle name="Normal 2" xfId="4" xr:uid="{00000000-0005-0000-0000-000003000000}"/>
    <cellStyle name="Normal 2 2 2" xfId="5" xr:uid="{00000000-0005-0000-0000-000004000000}"/>
    <cellStyle name="Normal 3 3 2" xfId="2" xr:uid="{00000000-0005-0000-0000-000005000000}"/>
    <cellStyle name="Normal 3 3 2 2" xfId="7" xr:uid="{00000000-0005-0000-0000-000006000000}"/>
    <cellStyle name="Normal 4" xfId="6" xr:uid="{00000000-0005-0000-0000-000007000000}"/>
    <cellStyle name="Porcentaje" xfId="1" builtinId="5"/>
  </cellStyles>
  <dxfs count="0"/>
  <tableStyles count="0" defaultTableStyle="TableStyleMedium2" defaultPivotStyle="PivotStyleLight16"/>
  <colors>
    <mruColors>
      <color rgb="FFFCD5B4"/>
      <color rgb="FFE26B0A"/>
      <color rgb="FF87A0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5.emf"/><Relationship Id="rId1" Type="http://schemas.openxmlformats.org/officeDocument/2006/relationships/image" Target="../media/image3.png"/><Relationship Id="rId4" Type="http://schemas.openxmlformats.org/officeDocument/2006/relationships/image" Target="../media/image7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0</xdr:colOff>
      <xdr:row>29</xdr:row>
      <xdr:rowOff>7620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515100" cy="5311140"/>
        </a:xfrm>
        <a:prstGeom prst="rect">
          <a:avLst/>
        </a:prstGeom>
      </xdr:spPr>
    </xdr:pic>
    <xdr:clientData/>
  </xdr:twoCellAnchor>
  <xdr:oneCellAnchor>
    <xdr:from>
      <xdr:col>6</xdr:col>
      <xdr:colOff>295275</xdr:colOff>
      <xdr:row>49</xdr:row>
      <xdr:rowOff>15880</xdr:rowOff>
    </xdr:from>
    <xdr:ext cx="1623681" cy="380996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5" y="9350380"/>
          <a:ext cx="1623681" cy="380996"/>
        </a:xfrm>
        <a:prstGeom prst="rect">
          <a:avLst/>
        </a:prstGeom>
      </xdr:spPr>
    </xdr:pic>
    <xdr:clientData/>
  </xdr:oneCellAnchor>
  <xdr:oneCellAnchor>
    <xdr:from>
      <xdr:col>0</xdr:col>
      <xdr:colOff>70016</xdr:colOff>
      <xdr:row>1</xdr:row>
      <xdr:rowOff>21335</xdr:rowOff>
    </xdr:from>
    <xdr:ext cx="2388606" cy="1493999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 rot="19721975">
          <a:off x="70016" y="211835"/>
          <a:ext cx="2388606" cy="1493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es-ES" sz="6600" b="1" cap="none" spc="0">
              <a:ln w="31750">
                <a:solidFill>
                  <a:schemeClr val="accent6">
                    <a:lumMod val="60000"/>
                    <a:lumOff val="40000"/>
                  </a:schemeClr>
                </a:solidFill>
                <a:prstDash val="solid"/>
              </a:ln>
              <a:solidFill>
                <a:schemeClr val="accent6">
                  <a:lumMod val="75000"/>
                </a:schemeClr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Segoe Print" panose="02000600000000000000" pitchFamily="2" charset="0"/>
            </a:rPr>
            <a:t>cifras</a:t>
          </a:r>
          <a:endParaRPr lang="es-ES" sz="5400" b="1" cap="none" spc="0">
            <a:ln w="31750">
              <a:solidFill>
                <a:schemeClr val="accent6">
                  <a:lumMod val="60000"/>
                  <a:lumOff val="40000"/>
                </a:schemeClr>
              </a:solidFill>
              <a:prstDash val="solid"/>
            </a:ln>
            <a:solidFill>
              <a:schemeClr val="accent6">
                <a:lumMod val="75000"/>
              </a:schemeClr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latin typeface="Segoe Print" panose="02000600000000000000" pitchFamily="2" charset="0"/>
          </a:endParaRPr>
        </a:p>
      </xdr:txBody>
    </xdr:sp>
    <xdr:clientData/>
  </xdr:oneCellAnchor>
  <xdr:oneCellAnchor>
    <xdr:from>
      <xdr:col>0</xdr:col>
      <xdr:colOff>463367</xdr:colOff>
      <xdr:row>4</xdr:row>
      <xdr:rowOff>148780</xdr:rowOff>
    </xdr:from>
    <xdr:ext cx="3301077" cy="1493999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 rot="20146788">
          <a:off x="463367" y="910780"/>
          <a:ext cx="3301077" cy="1493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es-ES" sz="6600" b="1" cap="none" spc="0">
              <a:ln w="31750">
                <a:solidFill>
                  <a:schemeClr val="accent6">
                    <a:lumMod val="60000"/>
                    <a:lumOff val="40000"/>
                  </a:schemeClr>
                </a:solidFill>
                <a:prstDash val="solid"/>
              </a:ln>
              <a:solidFill>
                <a:schemeClr val="accent6">
                  <a:lumMod val="75000"/>
                </a:schemeClr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Segoe Print" panose="02000600000000000000" pitchFamily="2" charset="0"/>
            </a:rPr>
            <a:t>jóvenes</a:t>
          </a:r>
          <a:endParaRPr lang="es-ES" sz="5400" b="1" cap="none" spc="0">
            <a:ln w="31750">
              <a:solidFill>
                <a:schemeClr val="accent6">
                  <a:lumMod val="60000"/>
                  <a:lumOff val="40000"/>
                </a:schemeClr>
              </a:solidFill>
              <a:prstDash val="solid"/>
            </a:ln>
            <a:solidFill>
              <a:schemeClr val="accent6">
                <a:lumMod val="75000"/>
              </a:schemeClr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latin typeface="Segoe Print" panose="02000600000000000000" pitchFamily="2" charset="0"/>
          </a:endParaRP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69870</xdr:colOff>
      <xdr:row>0</xdr:row>
      <xdr:rowOff>25187</xdr:rowOff>
    </xdr:from>
    <xdr:to>
      <xdr:col>9</xdr:col>
      <xdr:colOff>420115</xdr:colOff>
      <xdr:row>2</xdr:row>
      <xdr:rowOff>4187</xdr:rowOff>
    </xdr:to>
    <xdr:pic>
      <xdr:nvPicPr>
        <xdr:cNvPr id="2" name="Picture 1" descr="Logo Observatori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13370" y="25187"/>
          <a:ext cx="1607545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550224</xdr:colOff>
      <xdr:row>0</xdr:row>
      <xdr:rowOff>32806</xdr:rowOff>
    </xdr:from>
    <xdr:to>
      <xdr:col>9</xdr:col>
      <xdr:colOff>307472</xdr:colOff>
      <xdr:row>2</xdr:row>
      <xdr:rowOff>70906</xdr:rowOff>
    </xdr:to>
    <xdr:pic>
      <xdr:nvPicPr>
        <xdr:cNvPr id="2" name="Picture 1" descr="Logo Observatori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83184" y="32806"/>
          <a:ext cx="1791788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66553</xdr:colOff>
      <xdr:row>0</xdr:row>
      <xdr:rowOff>19707</xdr:rowOff>
    </xdr:from>
    <xdr:to>
      <xdr:col>9</xdr:col>
      <xdr:colOff>417619</xdr:colOff>
      <xdr:row>2</xdr:row>
      <xdr:rowOff>24983</xdr:rowOff>
    </xdr:to>
    <xdr:pic>
      <xdr:nvPicPr>
        <xdr:cNvPr id="2" name="Picture 1" descr="Logo Observatori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10053" y="19707"/>
          <a:ext cx="1608366" cy="35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460134</xdr:colOff>
      <xdr:row>0</xdr:row>
      <xdr:rowOff>31506</xdr:rowOff>
    </xdr:from>
    <xdr:ext cx="1612308" cy="360000"/>
    <xdr:pic>
      <xdr:nvPicPr>
        <xdr:cNvPr id="2" name="1 Imagen" descr="Logo Observatori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8394" y="31506"/>
          <a:ext cx="1612308" cy="360000"/>
        </a:xfrm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452675</xdr:colOff>
      <xdr:row>0</xdr:row>
      <xdr:rowOff>33100</xdr:rowOff>
    </xdr:from>
    <xdr:ext cx="1612308" cy="360000"/>
    <xdr:pic>
      <xdr:nvPicPr>
        <xdr:cNvPr id="2" name="1 Imagen" descr="Logo Observatori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40955" y="33100"/>
          <a:ext cx="1612308" cy="360000"/>
        </a:xfrm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611171</xdr:colOff>
      <xdr:row>0</xdr:row>
      <xdr:rowOff>18476</xdr:rowOff>
    </xdr:from>
    <xdr:to>
      <xdr:col>9</xdr:col>
      <xdr:colOff>146738</xdr:colOff>
      <xdr:row>2</xdr:row>
      <xdr:rowOff>27242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2696" y="18476"/>
          <a:ext cx="1621542" cy="361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617486</xdr:colOff>
      <xdr:row>0</xdr:row>
      <xdr:rowOff>25295</xdr:rowOff>
    </xdr:from>
    <xdr:to>
      <xdr:col>9</xdr:col>
      <xdr:colOff>149010</xdr:colOff>
      <xdr:row>2</xdr:row>
      <xdr:rowOff>37093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9011" y="25295"/>
          <a:ext cx="1617499" cy="364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614961</xdr:colOff>
      <xdr:row>0</xdr:row>
      <xdr:rowOff>24538</xdr:rowOff>
    </xdr:from>
    <xdr:to>
      <xdr:col>9</xdr:col>
      <xdr:colOff>146485</xdr:colOff>
      <xdr:row>2</xdr:row>
      <xdr:rowOff>33304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6486" y="24538"/>
          <a:ext cx="1617499" cy="361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155309</xdr:colOff>
      <xdr:row>0</xdr:row>
      <xdr:rowOff>24176</xdr:rowOff>
    </xdr:from>
    <xdr:to>
      <xdr:col>9</xdr:col>
      <xdr:colOff>521482</xdr:colOff>
      <xdr:row>2</xdr:row>
      <xdr:rowOff>32484</xdr:rowOff>
    </xdr:to>
    <xdr:pic>
      <xdr:nvPicPr>
        <xdr:cNvPr id="2" name="LogoObservatorio" descr="Logo Observatori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641584" y="24176"/>
          <a:ext cx="1623473" cy="360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181033</xdr:rowOff>
    </xdr:from>
    <xdr:to>
      <xdr:col>4</xdr:col>
      <xdr:colOff>304800</xdr:colOff>
      <xdr:row>5</xdr:row>
      <xdr:rowOff>70630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342958"/>
          <a:ext cx="2438400" cy="6909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155309</xdr:colOff>
      <xdr:row>0</xdr:row>
      <xdr:rowOff>14651</xdr:rowOff>
    </xdr:from>
    <xdr:to>
      <xdr:col>9</xdr:col>
      <xdr:colOff>521482</xdr:colOff>
      <xdr:row>2</xdr:row>
      <xdr:rowOff>22959</xdr:rowOff>
    </xdr:to>
    <xdr:pic>
      <xdr:nvPicPr>
        <xdr:cNvPr id="2" name="LogoObservatorio" descr="Logo Observatori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74984" y="14651"/>
          <a:ext cx="1623473" cy="360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391733</xdr:colOff>
      <xdr:row>0</xdr:row>
      <xdr:rowOff>55675</xdr:rowOff>
    </xdr:from>
    <xdr:to>
      <xdr:col>12</xdr:col>
      <xdr:colOff>266237</xdr:colOff>
      <xdr:row>2</xdr:row>
      <xdr:rowOff>137328</xdr:rowOff>
    </xdr:to>
    <xdr:pic>
      <xdr:nvPicPr>
        <xdr:cNvPr id="2" name="Picture 1" descr="Logo Observatorio">
          <a:extLst>
            <a:ext uri="{FF2B5EF4-FFF2-40B4-BE49-F238E27FC236}">
              <a16:creationId xmlns:a16="http://schemas.microsoft.com/office/drawing/2014/main" id="{7E8EBE1E-A914-499A-9617-1A7AB5120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14253" y="55675"/>
          <a:ext cx="1642344" cy="432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47625</xdr:rowOff>
    </xdr:from>
    <xdr:to>
      <xdr:col>12</xdr:col>
      <xdr:colOff>137160</xdr:colOff>
      <xdr:row>21</xdr:row>
      <xdr:rowOff>55244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DC44A9E-AD72-4EF3-847A-F2104F783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00050" y="1362075"/>
          <a:ext cx="6223635" cy="2455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119269</xdr:colOff>
      <xdr:row>23</xdr:row>
      <xdr:rowOff>66261</xdr:rowOff>
    </xdr:from>
    <xdr:to>
      <xdr:col>11</xdr:col>
      <xdr:colOff>123908</xdr:colOff>
      <xdr:row>39</xdr:row>
      <xdr:rowOff>73880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5F01EE4-8B18-437A-B645-2CF659997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04191" y="4479235"/>
          <a:ext cx="6067508" cy="2677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112643</xdr:colOff>
      <xdr:row>41</xdr:row>
      <xdr:rowOff>46383</xdr:rowOff>
    </xdr:from>
    <xdr:to>
      <xdr:col>11</xdr:col>
      <xdr:colOff>117282</xdr:colOff>
      <xdr:row>57</xdr:row>
      <xdr:rowOff>54004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5C563BE0-7166-4A87-A61F-12454F79E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97565" y="7513983"/>
          <a:ext cx="6067508" cy="26978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520335</xdr:colOff>
      <xdr:row>0</xdr:row>
      <xdr:rowOff>35735</xdr:rowOff>
    </xdr:from>
    <xdr:to>
      <xdr:col>8</xdr:col>
      <xdr:colOff>602467</xdr:colOff>
      <xdr:row>2</xdr:row>
      <xdr:rowOff>39106</xdr:rowOff>
    </xdr:to>
    <xdr:pic>
      <xdr:nvPicPr>
        <xdr:cNvPr id="2" name="Picture 1" descr="Logo Observatorio">
          <a:extLst>
            <a:ext uri="{FF2B5EF4-FFF2-40B4-BE49-F238E27FC236}">
              <a16:creationId xmlns:a16="http://schemas.microsoft.com/office/drawing/2014/main" id="{8CC586CD-2567-4DBA-8F9D-F1132EB60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29495" y="35735"/>
          <a:ext cx="1651852" cy="3386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521148</xdr:colOff>
      <xdr:row>0</xdr:row>
      <xdr:rowOff>13138</xdr:rowOff>
    </xdr:from>
    <xdr:to>
      <xdr:col>9</xdr:col>
      <xdr:colOff>240363</xdr:colOff>
      <xdr:row>2</xdr:row>
      <xdr:rowOff>21904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69323" y="13138"/>
          <a:ext cx="1605165" cy="361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</xdr:colOff>
      <xdr:row>0</xdr:row>
      <xdr:rowOff>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8127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522380</xdr:colOff>
      <xdr:row>0</xdr:row>
      <xdr:rowOff>14288</xdr:rowOff>
    </xdr:from>
    <xdr:to>
      <xdr:col>9</xdr:col>
      <xdr:colOff>241595</xdr:colOff>
      <xdr:row>2</xdr:row>
      <xdr:rowOff>23054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70555" y="14288"/>
          <a:ext cx="1605165" cy="361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517613</xdr:colOff>
      <xdr:row>0</xdr:row>
      <xdr:rowOff>20241</xdr:rowOff>
    </xdr:from>
    <xdr:to>
      <xdr:col>9</xdr:col>
      <xdr:colOff>236828</xdr:colOff>
      <xdr:row>2</xdr:row>
      <xdr:rowOff>29007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65788" y="20241"/>
          <a:ext cx="1605165" cy="361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638417</xdr:colOff>
      <xdr:row>0</xdr:row>
      <xdr:rowOff>40862</xdr:rowOff>
    </xdr:from>
    <xdr:to>
      <xdr:col>9</xdr:col>
      <xdr:colOff>330030</xdr:colOff>
      <xdr:row>2</xdr:row>
      <xdr:rowOff>21933</xdr:rowOff>
    </xdr:to>
    <xdr:pic>
      <xdr:nvPicPr>
        <xdr:cNvPr id="2" name="Picture 1" descr="Logo Observatori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71377" y="40862"/>
          <a:ext cx="1726153" cy="3620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30:L66"/>
  <sheetViews>
    <sheetView view="pageBreakPreview" topLeftCell="A46" zoomScaleNormal="100" zoomScaleSheetLayoutView="100" workbookViewId="0">
      <selection activeCell="K55" sqref="K55"/>
    </sheetView>
  </sheetViews>
  <sheetFormatPr baseColWidth="10" defaultColWidth="11.453125" defaultRowHeight="14.5" x14ac:dyDescent="0.35"/>
  <cols>
    <col min="1" max="10" width="10.54296875" style="1" customWidth="1"/>
    <col min="11" max="16384" width="11.453125" style="1"/>
  </cols>
  <sheetData>
    <row r="30" spans="1:10" x14ac:dyDescent="0.35">
      <c r="A30" s="546" t="s">
        <v>0</v>
      </c>
      <c r="B30" s="546"/>
      <c r="C30" s="546"/>
      <c r="D30" s="546"/>
      <c r="E30" s="546"/>
      <c r="F30" s="546"/>
      <c r="G30" s="546"/>
      <c r="H30" s="546"/>
      <c r="I30" s="546"/>
    </row>
    <row r="31" spans="1:10" x14ac:dyDescent="0.35">
      <c r="A31" s="546"/>
      <c r="B31" s="546"/>
      <c r="C31" s="546"/>
      <c r="D31" s="546"/>
      <c r="E31" s="546"/>
      <c r="F31" s="546"/>
      <c r="G31" s="546"/>
      <c r="H31" s="546"/>
      <c r="I31" s="546"/>
    </row>
    <row r="32" spans="1:10" x14ac:dyDescent="0.35">
      <c r="A32" s="546"/>
      <c r="B32" s="546"/>
      <c r="C32" s="546"/>
      <c r="D32" s="546"/>
      <c r="E32" s="546"/>
      <c r="F32" s="546"/>
      <c r="G32" s="546"/>
      <c r="H32" s="546"/>
      <c r="I32" s="546"/>
      <c r="J32"/>
    </row>
    <row r="33" spans="1:12" ht="15" customHeight="1" x14ac:dyDescent="0.35">
      <c r="A33" s="547" t="s">
        <v>233</v>
      </c>
      <c r="B33" s="547"/>
      <c r="C33" s="547"/>
      <c r="D33" s="547"/>
      <c r="E33" s="547"/>
      <c r="F33" s="547"/>
      <c r="G33" s="547"/>
      <c r="H33" s="547"/>
      <c r="I33" s="547"/>
      <c r="J33"/>
    </row>
    <row r="34" spans="1:12" ht="15" customHeight="1" x14ac:dyDescent="0.35">
      <c r="A34" s="547"/>
      <c r="B34" s="547"/>
      <c r="C34" s="547"/>
      <c r="D34" s="547"/>
      <c r="E34" s="547"/>
      <c r="F34" s="547"/>
      <c r="G34" s="547"/>
      <c r="H34" s="547"/>
      <c r="I34" s="547"/>
      <c r="J34"/>
    </row>
    <row r="35" spans="1:12" ht="15" customHeight="1" x14ac:dyDescent="0.35">
      <c r="A35" s="547"/>
      <c r="B35" s="547"/>
      <c r="C35" s="547"/>
      <c r="D35" s="547"/>
      <c r="E35" s="547"/>
      <c r="F35" s="547"/>
      <c r="G35" s="547"/>
      <c r="H35" s="547"/>
      <c r="I35" s="547"/>
      <c r="J35"/>
    </row>
    <row r="36" spans="1:12" ht="15" customHeight="1" x14ac:dyDescent="0.35">
      <c r="A36" s="547"/>
      <c r="B36" s="547"/>
      <c r="C36" s="547"/>
      <c r="D36" s="547"/>
      <c r="E36" s="547"/>
      <c r="F36" s="547"/>
      <c r="G36" s="547"/>
      <c r="H36" s="547"/>
      <c r="I36" s="547"/>
      <c r="J36"/>
    </row>
    <row r="37" spans="1:12" ht="15" customHeight="1" x14ac:dyDescent="0.35">
      <c r="A37" s="547"/>
      <c r="B37" s="547"/>
      <c r="C37" s="547"/>
      <c r="D37" s="547"/>
      <c r="E37" s="547"/>
      <c r="F37" s="547"/>
      <c r="G37" s="547"/>
      <c r="H37" s="547"/>
      <c r="I37" s="547"/>
      <c r="J37"/>
    </row>
    <row r="38" spans="1:12" ht="15" customHeight="1" x14ac:dyDescent="0.35">
      <c r="A38" s="547"/>
      <c r="B38" s="547"/>
      <c r="C38" s="547"/>
      <c r="D38" s="547"/>
      <c r="E38" s="547"/>
      <c r="F38" s="547"/>
      <c r="G38" s="547"/>
      <c r="H38" s="547"/>
      <c r="I38" s="547"/>
      <c r="J38"/>
    </row>
    <row r="39" spans="1:12" ht="15" customHeight="1" x14ac:dyDescent="0.35">
      <c r="A39" s="547"/>
      <c r="B39" s="547"/>
      <c r="C39" s="547"/>
      <c r="D39" s="547"/>
      <c r="E39" s="547"/>
      <c r="F39" s="547"/>
      <c r="G39" s="547"/>
      <c r="H39" s="547"/>
      <c r="I39" s="547"/>
      <c r="J39"/>
    </row>
    <row r="40" spans="1:12" ht="15" customHeight="1" x14ac:dyDescent="0.35">
      <c r="A40" s="547"/>
      <c r="B40" s="547"/>
      <c r="C40" s="547"/>
      <c r="D40" s="547"/>
      <c r="E40" s="547"/>
      <c r="F40" s="547"/>
      <c r="G40" s="547"/>
      <c r="H40" s="547"/>
      <c r="I40" s="547"/>
      <c r="J40"/>
    </row>
    <row r="41" spans="1:12" ht="15" customHeight="1" x14ac:dyDescent="0.35">
      <c r="A41" s="547"/>
      <c r="B41" s="547"/>
      <c r="C41" s="547"/>
      <c r="D41" s="547"/>
      <c r="E41" s="547"/>
      <c r="F41" s="547"/>
      <c r="G41" s="547"/>
      <c r="H41" s="547"/>
      <c r="I41" s="547"/>
      <c r="J41"/>
      <c r="L41" s="2"/>
    </row>
    <row r="42" spans="1:12" ht="15" customHeight="1" x14ac:dyDescent="0.35">
      <c r="A42" s="548" t="s">
        <v>273</v>
      </c>
      <c r="B42" s="548"/>
      <c r="C42" s="548"/>
      <c r="D42" s="549" t="s">
        <v>1</v>
      </c>
      <c r="E42" s="549"/>
      <c r="F42" s="549"/>
      <c r="G42" s="550"/>
      <c r="H42" s="550"/>
      <c r="I42" s="550"/>
      <c r="J42"/>
    </row>
    <row r="43" spans="1:12" ht="15" customHeight="1" x14ac:dyDescent="0.35">
      <c r="A43" s="548"/>
      <c r="B43" s="548"/>
      <c r="C43" s="548"/>
      <c r="D43" s="549"/>
      <c r="E43" s="549"/>
      <c r="F43" s="549"/>
      <c r="G43" s="550"/>
      <c r="H43" s="550"/>
      <c r="I43" s="550"/>
      <c r="J43"/>
    </row>
    <row r="44" spans="1:12" ht="15" customHeight="1" x14ac:dyDescent="0.35">
      <c r="A44" s="548"/>
      <c r="B44" s="548"/>
      <c r="C44" s="548"/>
      <c r="D44" s="549"/>
      <c r="E44" s="549"/>
      <c r="F44" s="549"/>
      <c r="G44" s="550"/>
      <c r="H44" s="550"/>
      <c r="I44" s="550"/>
      <c r="J44"/>
    </row>
    <row r="45" spans="1:12" ht="15" customHeight="1" x14ac:dyDescent="0.35">
      <c r="A45" s="548"/>
      <c r="B45" s="548"/>
      <c r="C45" s="548"/>
      <c r="D45" s="549"/>
      <c r="E45" s="549"/>
      <c r="F45" s="549"/>
      <c r="G45" s="550"/>
      <c r="H45" s="550"/>
      <c r="I45" s="550"/>
      <c r="J45"/>
    </row>
    <row r="46" spans="1:12" ht="15" customHeight="1" x14ac:dyDescent="0.35">
      <c r="A46" s="548"/>
      <c r="B46" s="548"/>
      <c r="C46" s="548"/>
      <c r="D46" s="549"/>
      <c r="E46" s="549"/>
      <c r="F46" s="549"/>
      <c r="G46" s="550"/>
      <c r="H46" s="550"/>
      <c r="I46" s="550"/>
      <c r="J46"/>
    </row>
    <row r="47" spans="1:12" ht="15" customHeight="1" x14ac:dyDescent="0.35">
      <c r="A47" s="548"/>
      <c r="B47" s="548"/>
      <c r="C47" s="548"/>
      <c r="D47" s="549"/>
      <c r="E47" s="549"/>
      <c r="F47" s="549"/>
      <c r="G47" s="550"/>
      <c r="H47" s="550"/>
      <c r="I47" s="550"/>
      <c r="J47"/>
    </row>
    <row r="48" spans="1:12" ht="15" customHeight="1" x14ac:dyDescent="0.35">
      <c r="A48" s="548"/>
      <c r="B48" s="548"/>
      <c r="C48" s="548"/>
      <c r="D48" s="549"/>
      <c r="E48" s="549"/>
      <c r="F48" s="549"/>
      <c r="G48" s="550"/>
      <c r="H48" s="550"/>
      <c r="I48" s="550"/>
      <c r="J48"/>
    </row>
    <row r="49" spans="1:10" ht="15" customHeight="1" x14ac:dyDescent="0.35">
      <c r="A49" s="548"/>
      <c r="B49" s="548"/>
      <c r="C49" s="548"/>
      <c r="D49" s="549"/>
      <c r="E49" s="549"/>
      <c r="F49" s="549"/>
      <c r="G49" s="550"/>
      <c r="H49" s="550"/>
      <c r="I49" s="550"/>
      <c r="J49"/>
    </row>
    <row r="50" spans="1:10" ht="15" customHeight="1" x14ac:dyDescent="0.35">
      <c r="A50" s="548"/>
      <c r="B50" s="548"/>
      <c r="C50" s="548"/>
      <c r="D50" s="549"/>
      <c r="E50" s="549"/>
      <c r="F50" s="549"/>
      <c r="G50" s="550"/>
      <c r="H50" s="550"/>
      <c r="I50" s="550"/>
      <c r="J50"/>
    </row>
    <row r="51" spans="1:10" ht="15" customHeight="1" x14ac:dyDescent="0.35">
      <c r="A51" s="548"/>
      <c r="B51" s="548"/>
      <c r="C51" s="548"/>
      <c r="D51" s="549"/>
      <c r="E51" s="549"/>
      <c r="F51" s="549"/>
      <c r="G51" s="550"/>
      <c r="H51" s="550"/>
      <c r="I51" s="550"/>
      <c r="J51"/>
    </row>
    <row r="52" spans="1:10" ht="15" customHeight="1" x14ac:dyDescent="0.35">
      <c r="A52" s="548"/>
      <c r="B52" s="548"/>
      <c r="C52" s="548"/>
      <c r="D52" s="549"/>
      <c r="E52" s="549"/>
      <c r="F52" s="549"/>
      <c r="G52" s="550"/>
      <c r="H52" s="550"/>
      <c r="I52" s="550"/>
      <c r="J52"/>
    </row>
    <row r="53" spans="1:10" x14ac:dyDescent="0.35">
      <c r="J53"/>
    </row>
    <row r="54" spans="1:10" x14ac:dyDescent="0.35">
      <c r="J54"/>
    </row>
    <row r="56" spans="1:10" x14ac:dyDescent="0.35">
      <c r="G56" s="3"/>
    </row>
    <row r="57" spans="1:10" x14ac:dyDescent="0.35">
      <c r="F57" s="4"/>
      <c r="G57" s="3"/>
    </row>
    <row r="66" spans="5:5" x14ac:dyDescent="0.35">
      <c r="E66" s="5"/>
    </row>
  </sheetData>
  <mergeCells count="5">
    <mergeCell ref="A30:I32"/>
    <mergeCell ref="A33:I41"/>
    <mergeCell ref="A42:C52"/>
    <mergeCell ref="D42:F52"/>
    <mergeCell ref="G42:I52"/>
  </mergeCells>
  <printOptions horizontalCentered="1" verticalCentered="1"/>
  <pageMargins left="0" right="0" top="0" bottom="0" header="0" footer="0"/>
  <pageSetup paperSize="9" scale="10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IV89"/>
  <sheetViews>
    <sheetView showGridLines="0" view="pageBreakPreview" zoomScaleNormal="140" zoomScaleSheetLayoutView="100" zoomScalePageLayoutView="130" workbookViewId="0">
      <selection activeCell="K55" sqref="K55"/>
    </sheetView>
  </sheetViews>
  <sheetFormatPr baseColWidth="10" defaultColWidth="11.453125" defaultRowHeight="13.5" x14ac:dyDescent="0.35"/>
  <cols>
    <col min="1" max="1" width="5.26953125" style="6" customWidth="1"/>
    <col min="2" max="2" width="21.7265625" style="6" bestFit="1" customWidth="1"/>
    <col min="3" max="5" width="10.453125" style="6" customWidth="1"/>
    <col min="6" max="9" width="9.453125" style="6" customWidth="1"/>
    <col min="10" max="10" width="6.453125" style="6" customWidth="1"/>
    <col min="11" max="16384" width="11.453125" style="6"/>
  </cols>
  <sheetData>
    <row r="1" spans="1:10" x14ac:dyDescent="0.35">
      <c r="A1" s="8"/>
      <c r="B1" s="9"/>
      <c r="C1" s="8"/>
      <c r="D1" s="8"/>
      <c r="E1" s="8"/>
      <c r="F1" s="8"/>
      <c r="G1" s="8"/>
      <c r="H1" s="8"/>
      <c r="I1" s="8"/>
      <c r="J1" s="8"/>
    </row>
    <row r="2" spans="1:10" x14ac:dyDescent="0.35">
      <c r="A2" s="8"/>
      <c r="B2" s="9"/>
      <c r="C2" s="8"/>
      <c r="D2" s="8"/>
      <c r="E2" s="8"/>
      <c r="F2" s="8"/>
      <c r="G2" s="8"/>
      <c r="H2" s="8"/>
      <c r="I2" s="8"/>
      <c r="J2" s="8"/>
    </row>
    <row r="3" spans="1:10" x14ac:dyDescent="0.35">
      <c r="A3" s="8"/>
      <c r="B3" s="9"/>
      <c r="C3" s="8"/>
      <c r="D3" s="8"/>
      <c r="E3" s="8"/>
      <c r="F3" s="8"/>
      <c r="G3" s="8"/>
      <c r="H3" s="8"/>
      <c r="I3" s="8"/>
      <c r="J3" s="8"/>
    </row>
    <row r="4" spans="1:10" s="61" customFormat="1" ht="21" customHeight="1" x14ac:dyDescent="0.25">
      <c r="A4" s="19"/>
      <c r="B4" s="304" t="s">
        <v>274</v>
      </c>
      <c r="C4" s="534"/>
      <c r="D4" s="534"/>
      <c r="E4" s="534"/>
      <c r="F4" s="534"/>
      <c r="G4" s="534"/>
      <c r="H4" s="534"/>
      <c r="I4" s="534"/>
      <c r="J4" s="19"/>
    </row>
    <row r="5" spans="1:10" s="61" customFormat="1" ht="19.899999999999999" customHeight="1" x14ac:dyDescent="0.25">
      <c r="A5" s="532"/>
      <c r="B5" s="525" t="s">
        <v>119</v>
      </c>
      <c r="C5" s="532"/>
      <c r="D5" s="532"/>
      <c r="E5" s="532"/>
      <c r="F5" s="532"/>
      <c r="G5" s="532"/>
      <c r="H5" s="532"/>
      <c r="I5" s="532"/>
      <c r="J5" s="532"/>
    </row>
    <row r="6" spans="1:10" s="61" customFormat="1" ht="19.899999999999999" customHeight="1" x14ac:dyDescent="0.25">
      <c r="A6" s="19"/>
      <c r="B6" s="527" t="s">
        <v>257</v>
      </c>
      <c r="C6" s="535"/>
      <c r="D6" s="535"/>
      <c r="E6" s="535"/>
      <c r="F6" s="535"/>
      <c r="G6" s="535"/>
      <c r="H6" s="535"/>
      <c r="I6" s="535"/>
      <c r="J6" s="19"/>
    </row>
    <row r="7" spans="1:10" ht="6" customHeight="1" x14ac:dyDescent="0.35">
      <c r="A7" s="8"/>
      <c r="B7" s="195"/>
      <c r="C7" s="195"/>
      <c r="D7" s="195"/>
      <c r="E7" s="195"/>
      <c r="F7" s="195"/>
      <c r="G7" s="195"/>
      <c r="H7" s="195"/>
      <c r="I7" s="195"/>
      <c r="J7" s="8"/>
    </row>
    <row r="8" spans="1:10" ht="15" customHeight="1" x14ac:dyDescent="0.35">
      <c r="A8" s="8"/>
      <c r="B8" s="12"/>
      <c r="C8" s="331" t="s">
        <v>275</v>
      </c>
      <c r="D8" s="332"/>
      <c r="E8" s="333" t="s">
        <v>245</v>
      </c>
      <c r="F8" s="334"/>
      <c r="G8" s="335"/>
      <c r="H8" s="333" t="s">
        <v>246</v>
      </c>
      <c r="I8" s="336"/>
      <c r="J8" s="8"/>
    </row>
    <row r="9" spans="1:10" ht="15" customHeight="1" x14ac:dyDescent="0.35">
      <c r="A9" s="8"/>
      <c r="B9" s="14" t="s">
        <v>3</v>
      </c>
      <c r="C9" s="545" t="s">
        <v>276</v>
      </c>
      <c r="D9" s="337"/>
      <c r="E9" s="338" t="s">
        <v>277</v>
      </c>
      <c r="F9" s="339"/>
      <c r="G9" s="340"/>
      <c r="H9" s="341" t="s">
        <v>278</v>
      </c>
      <c r="I9" s="342"/>
      <c r="J9" s="8"/>
    </row>
    <row r="10" spans="1:10" ht="15" customHeight="1" x14ac:dyDescent="0.35">
      <c r="A10" s="11"/>
      <c r="B10" s="176" t="s">
        <v>102</v>
      </c>
      <c r="C10" s="379" t="s">
        <v>5</v>
      </c>
      <c r="D10" s="380" t="s">
        <v>6</v>
      </c>
      <c r="E10" s="380" t="s">
        <v>7</v>
      </c>
      <c r="F10" s="196" t="s">
        <v>5</v>
      </c>
      <c r="G10" s="380" t="s">
        <v>6</v>
      </c>
      <c r="H10" s="380" t="s">
        <v>7</v>
      </c>
      <c r="I10" s="197" t="s">
        <v>5</v>
      </c>
      <c r="J10" s="8"/>
    </row>
    <row r="11" spans="1:10" s="61" customFormat="1" ht="18" customHeight="1" x14ac:dyDescent="0.25">
      <c r="A11" s="29"/>
      <c r="B11" s="177" t="s">
        <v>8</v>
      </c>
      <c r="C11" s="18"/>
      <c r="D11" s="18"/>
      <c r="E11" s="18"/>
      <c r="F11" s="18"/>
      <c r="G11" s="19"/>
      <c r="H11" s="18"/>
      <c r="I11" s="19"/>
    </row>
    <row r="12" spans="1:10" s="13" customFormat="1" ht="12" x14ac:dyDescent="0.3">
      <c r="A12" s="11"/>
      <c r="B12" s="198" t="s">
        <v>28</v>
      </c>
      <c r="C12" s="199">
        <v>200331</v>
      </c>
      <c r="D12" s="200">
        <v>1060</v>
      </c>
      <c r="E12" s="201">
        <v>0.53193891735375443</v>
      </c>
      <c r="F12" s="202">
        <v>199271</v>
      </c>
      <c r="G12" s="203">
        <v>-18120</v>
      </c>
      <c r="H12" s="204">
        <v>-8.2947663320378471</v>
      </c>
      <c r="I12" s="205">
        <v>218451</v>
      </c>
      <c r="J12" s="11"/>
    </row>
    <row r="13" spans="1:10" s="13" customFormat="1" ht="14.25" customHeight="1" x14ac:dyDescent="0.3">
      <c r="A13" s="11"/>
      <c r="B13" s="179" t="s">
        <v>107</v>
      </c>
      <c r="C13" s="206">
        <v>3976</v>
      </c>
      <c r="D13" s="20">
        <v>162</v>
      </c>
      <c r="E13" s="21">
        <v>4.2475091767173572</v>
      </c>
      <c r="F13" s="207">
        <v>3814</v>
      </c>
      <c r="G13" s="22">
        <v>-323</v>
      </c>
      <c r="H13" s="208">
        <v>-7.5133752035357064</v>
      </c>
      <c r="I13" s="209">
        <v>4299</v>
      </c>
      <c r="J13" s="11"/>
    </row>
    <row r="14" spans="1:10" s="13" customFormat="1" ht="14.25" customHeight="1" x14ac:dyDescent="0.3">
      <c r="A14" s="11"/>
      <c r="B14" s="182" t="s">
        <v>108</v>
      </c>
      <c r="C14" s="227"/>
      <c r="D14" s="298"/>
      <c r="E14" s="183"/>
      <c r="F14" s="210"/>
      <c r="G14" s="299"/>
      <c r="H14" s="184"/>
      <c r="I14" s="211"/>
      <c r="J14" s="11"/>
    </row>
    <row r="15" spans="1:10" s="13" customFormat="1" ht="14.25" customHeight="1" x14ac:dyDescent="0.3">
      <c r="A15" s="11"/>
      <c r="B15" s="185" t="s">
        <v>109</v>
      </c>
      <c r="C15" s="212">
        <v>20520</v>
      </c>
      <c r="D15" s="23">
        <v>471</v>
      </c>
      <c r="E15" s="24">
        <v>2.3492443513392187</v>
      </c>
      <c r="F15" s="210">
        <v>20049</v>
      </c>
      <c r="G15" s="25">
        <v>-2382</v>
      </c>
      <c r="H15" s="213">
        <v>-10.400838354728844</v>
      </c>
      <c r="I15" s="211">
        <v>22902</v>
      </c>
      <c r="J15" s="11"/>
    </row>
    <row r="16" spans="1:10" s="13" customFormat="1" ht="14.25" customHeight="1" x14ac:dyDescent="0.3">
      <c r="A16" s="11"/>
      <c r="B16" s="185" t="s">
        <v>110</v>
      </c>
      <c r="C16" s="212">
        <v>21403</v>
      </c>
      <c r="D16" s="23">
        <v>427</v>
      </c>
      <c r="E16" s="24">
        <v>2.0356598016781082</v>
      </c>
      <c r="F16" s="210">
        <v>20976</v>
      </c>
      <c r="G16" s="25">
        <v>-1428</v>
      </c>
      <c r="H16" s="213">
        <v>-6.2546537602382726</v>
      </c>
      <c r="I16" s="211">
        <v>22831</v>
      </c>
      <c r="J16" s="11"/>
    </row>
    <row r="17" spans="1:10" s="13" customFormat="1" ht="14.25" customHeight="1" x14ac:dyDescent="0.3">
      <c r="A17" s="11"/>
      <c r="B17" s="182" t="s">
        <v>111</v>
      </c>
      <c r="C17" s="227"/>
      <c r="D17" s="298"/>
      <c r="E17" s="183"/>
      <c r="F17" s="210"/>
      <c r="G17" s="299"/>
      <c r="H17" s="184"/>
      <c r="I17" s="211"/>
      <c r="J17" s="11"/>
    </row>
    <row r="18" spans="1:10" s="13" customFormat="1" ht="14.25" customHeight="1" x14ac:dyDescent="0.3">
      <c r="A18" s="11"/>
      <c r="B18" s="185" t="s">
        <v>112</v>
      </c>
      <c r="C18" s="212">
        <v>17937</v>
      </c>
      <c r="D18" s="23">
        <v>563</v>
      </c>
      <c r="E18" s="24">
        <v>3.240474271900541</v>
      </c>
      <c r="F18" s="210">
        <v>17374</v>
      </c>
      <c r="G18" s="25">
        <v>-2392</v>
      </c>
      <c r="H18" s="213">
        <v>-11.766442028629053</v>
      </c>
      <c r="I18" s="211">
        <v>20329</v>
      </c>
      <c r="J18" s="11"/>
    </row>
    <row r="19" spans="1:10" s="13" customFormat="1" ht="14.25" customHeight="1" x14ac:dyDescent="0.3">
      <c r="A19" s="11"/>
      <c r="B19" s="185" t="s">
        <v>113</v>
      </c>
      <c r="C19" s="212">
        <v>90225</v>
      </c>
      <c r="D19" s="23">
        <v>931</v>
      </c>
      <c r="E19" s="24">
        <v>1.0426232445629047</v>
      </c>
      <c r="F19" s="210">
        <v>89294</v>
      </c>
      <c r="G19" s="25">
        <v>-9083</v>
      </c>
      <c r="H19" s="213">
        <v>-9.1462923430136538</v>
      </c>
      <c r="I19" s="211">
        <v>99308</v>
      </c>
      <c r="J19" s="11"/>
    </row>
    <row r="20" spans="1:10" s="13" customFormat="1" ht="14.25" customHeight="1" x14ac:dyDescent="0.3">
      <c r="A20" s="11"/>
      <c r="B20" s="182" t="s">
        <v>114</v>
      </c>
      <c r="C20" s="227"/>
      <c r="D20" s="298"/>
      <c r="E20" s="183"/>
      <c r="F20" s="210"/>
      <c r="G20" s="299"/>
      <c r="H20" s="184"/>
      <c r="I20" s="211"/>
      <c r="J20" s="11"/>
    </row>
    <row r="21" spans="1:10" s="13" customFormat="1" ht="14.25" customHeight="1" x14ac:dyDescent="0.3">
      <c r="A21" s="11"/>
      <c r="B21" s="185" t="s">
        <v>115</v>
      </c>
      <c r="C21" s="212">
        <v>17203</v>
      </c>
      <c r="D21" s="23">
        <v>403</v>
      </c>
      <c r="E21" s="24">
        <v>2.3988095238095237</v>
      </c>
      <c r="F21" s="210">
        <v>16800</v>
      </c>
      <c r="G21" s="25">
        <v>-971</v>
      </c>
      <c r="H21" s="213">
        <v>-5.3427974028832397</v>
      </c>
      <c r="I21" s="211">
        <v>18174</v>
      </c>
      <c r="J21" s="11"/>
    </row>
    <row r="22" spans="1:10" s="13" customFormat="1" ht="14.25" customHeight="1" x14ac:dyDescent="0.3">
      <c r="A22" s="11"/>
      <c r="B22" s="185" t="s">
        <v>116</v>
      </c>
      <c r="C22" s="212">
        <v>755</v>
      </c>
      <c r="D22" s="23">
        <v>-143</v>
      </c>
      <c r="E22" s="24">
        <v>-15.924276169265033</v>
      </c>
      <c r="F22" s="210">
        <v>898</v>
      </c>
      <c r="G22" s="25">
        <v>-835</v>
      </c>
      <c r="H22" s="213">
        <v>-52.515723270440247</v>
      </c>
      <c r="I22" s="211">
        <v>1590</v>
      </c>
      <c r="J22" s="11"/>
    </row>
    <row r="23" spans="1:10" s="13" customFormat="1" ht="14.25" customHeight="1" x14ac:dyDescent="0.3">
      <c r="A23" s="11"/>
      <c r="B23" s="185" t="s">
        <v>117</v>
      </c>
      <c r="C23" s="212">
        <v>27997</v>
      </c>
      <c r="D23" s="23">
        <v>-1764</v>
      </c>
      <c r="E23" s="24">
        <v>-5.9272201874936998</v>
      </c>
      <c r="F23" s="210">
        <v>29761</v>
      </c>
      <c r="G23" s="25">
        <v>-719</v>
      </c>
      <c r="H23" s="213">
        <v>-2.503830617077587</v>
      </c>
      <c r="I23" s="211">
        <v>28716</v>
      </c>
      <c r="J23" s="11"/>
    </row>
    <row r="24" spans="1:10" s="13" customFormat="1" ht="14.25" customHeight="1" x14ac:dyDescent="0.3">
      <c r="A24" s="11"/>
      <c r="B24" s="188" t="s">
        <v>118</v>
      </c>
      <c r="C24" s="214">
        <v>315</v>
      </c>
      <c r="D24" s="26">
        <v>10</v>
      </c>
      <c r="E24" s="27">
        <v>3.278688524590164</v>
      </c>
      <c r="F24" s="215">
        <v>305</v>
      </c>
      <c r="G24" s="28">
        <v>13</v>
      </c>
      <c r="H24" s="216">
        <v>4.3046357615894042</v>
      </c>
      <c r="I24" s="217">
        <v>302</v>
      </c>
      <c r="J24" s="11"/>
    </row>
    <row r="25" spans="1:10" s="61" customFormat="1" ht="18" customHeight="1" x14ac:dyDescent="0.25">
      <c r="A25" s="29"/>
      <c r="B25" s="177" t="s">
        <v>15</v>
      </c>
      <c r="C25" s="18"/>
      <c r="D25" s="18"/>
      <c r="E25" s="18"/>
      <c r="F25" s="18"/>
      <c r="G25" s="18"/>
      <c r="H25" s="18"/>
      <c r="I25" s="18"/>
    </row>
    <row r="26" spans="1:10" s="13" customFormat="1" ht="12" x14ac:dyDescent="0.3">
      <c r="A26" s="11"/>
      <c r="B26" s="198" t="s">
        <v>28</v>
      </c>
      <c r="C26" s="199">
        <v>122497</v>
      </c>
      <c r="D26" s="200">
        <v>230</v>
      </c>
      <c r="E26" s="201">
        <v>0.18811290045556037</v>
      </c>
      <c r="F26" s="202">
        <v>122267</v>
      </c>
      <c r="G26" s="203">
        <v>-10697</v>
      </c>
      <c r="H26" s="204">
        <v>-8.0311425439584365</v>
      </c>
      <c r="I26" s="205">
        <v>133194</v>
      </c>
      <c r="J26" s="11"/>
    </row>
    <row r="27" spans="1:10" s="13" customFormat="1" ht="14.25" customHeight="1" x14ac:dyDescent="0.3">
      <c r="A27" s="11"/>
      <c r="B27" s="179" t="s">
        <v>107</v>
      </c>
      <c r="C27" s="206">
        <v>2688</v>
      </c>
      <c r="D27" s="20">
        <v>97</v>
      </c>
      <c r="E27" s="21">
        <v>3.7437282902354303</v>
      </c>
      <c r="F27" s="207">
        <v>2591</v>
      </c>
      <c r="G27" s="22">
        <v>-191</v>
      </c>
      <c r="H27" s="208">
        <v>-6.634248002778742</v>
      </c>
      <c r="I27" s="209">
        <v>2879</v>
      </c>
      <c r="J27" s="11"/>
    </row>
    <row r="28" spans="1:10" s="13" customFormat="1" ht="12" x14ac:dyDescent="0.3">
      <c r="A28" s="11"/>
      <c r="B28" s="182" t="s">
        <v>108</v>
      </c>
      <c r="C28" s="227"/>
      <c r="D28" s="298"/>
      <c r="E28" s="183"/>
      <c r="F28" s="210"/>
      <c r="G28" s="299"/>
      <c r="H28" s="184"/>
      <c r="I28" s="211"/>
      <c r="J28" s="11"/>
    </row>
    <row r="29" spans="1:10" s="13" customFormat="1" ht="14.25" customHeight="1" x14ac:dyDescent="0.3">
      <c r="A29" s="11"/>
      <c r="B29" s="185" t="s">
        <v>109</v>
      </c>
      <c r="C29" s="212">
        <v>12877</v>
      </c>
      <c r="D29" s="23">
        <v>279</v>
      </c>
      <c r="E29" s="24">
        <v>2.2146372440069855</v>
      </c>
      <c r="F29" s="210">
        <v>12598</v>
      </c>
      <c r="G29" s="25">
        <v>-1299</v>
      </c>
      <c r="H29" s="213">
        <v>-9.1633747178329568</v>
      </c>
      <c r="I29" s="211">
        <v>14176</v>
      </c>
      <c r="J29" s="11"/>
    </row>
    <row r="30" spans="1:10" s="13" customFormat="1" ht="14.25" customHeight="1" x14ac:dyDescent="0.3">
      <c r="A30" s="11"/>
      <c r="B30" s="185" t="s">
        <v>110</v>
      </c>
      <c r="C30" s="212">
        <v>12765</v>
      </c>
      <c r="D30" s="23">
        <v>197</v>
      </c>
      <c r="E30" s="24">
        <v>1.5674729471674094</v>
      </c>
      <c r="F30" s="210">
        <v>12568</v>
      </c>
      <c r="G30" s="25">
        <v>-725</v>
      </c>
      <c r="H30" s="213">
        <v>-5.3743513713862123</v>
      </c>
      <c r="I30" s="211">
        <v>13490</v>
      </c>
      <c r="J30" s="11"/>
    </row>
    <row r="31" spans="1:10" s="13" customFormat="1" ht="14.25" customHeight="1" x14ac:dyDescent="0.3">
      <c r="A31" s="8"/>
      <c r="B31" s="182" t="s">
        <v>111</v>
      </c>
      <c r="C31" s="227"/>
      <c r="D31" s="298"/>
      <c r="E31" s="183"/>
      <c r="F31" s="210"/>
      <c r="G31" s="299"/>
      <c r="H31" s="184"/>
      <c r="I31" s="211"/>
      <c r="J31" s="11"/>
    </row>
    <row r="32" spans="1:10" s="13" customFormat="1" ht="14.25" customHeight="1" x14ac:dyDescent="0.3">
      <c r="A32" s="11"/>
      <c r="B32" s="185" t="s">
        <v>112</v>
      </c>
      <c r="C32" s="212">
        <v>11324</v>
      </c>
      <c r="D32" s="23">
        <v>437</v>
      </c>
      <c r="E32" s="24">
        <v>4.0139616055846421</v>
      </c>
      <c r="F32" s="210">
        <v>10887</v>
      </c>
      <c r="G32" s="25">
        <v>-1650</v>
      </c>
      <c r="H32" s="213">
        <v>-12.717743178665023</v>
      </c>
      <c r="I32" s="211">
        <v>12974</v>
      </c>
      <c r="J32" s="11"/>
    </row>
    <row r="33" spans="1:10" s="13" customFormat="1" ht="14.25" customHeight="1" x14ac:dyDescent="0.3">
      <c r="A33" s="11"/>
      <c r="B33" s="185" t="s">
        <v>113</v>
      </c>
      <c r="C33" s="212">
        <v>53442</v>
      </c>
      <c r="D33" s="23">
        <v>460</v>
      </c>
      <c r="E33" s="24">
        <v>0.86821939526631686</v>
      </c>
      <c r="F33" s="210">
        <v>52982</v>
      </c>
      <c r="G33" s="25">
        <v>-4667</v>
      </c>
      <c r="H33" s="213">
        <v>-8.0314581218055725</v>
      </c>
      <c r="I33" s="211">
        <v>58109</v>
      </c>
      <c r="J33" s="11"/>
    </row>
    <row r="34" spans="1:10" ht="14.25" customHeight="1" x14ac:dyDescent="0.35">
      <c r="A34" s="11"/>
      <c r="B34" s="182" t="s">
        <v>114</v>
      </c>
      <c r="C34" s="227"/>
      <c r="D34" s="298"/>
      <c r="E34" s="183"/>
      <c r="F34" s="210"/>
      <c r="G34" s="299"/>
      <c r="H34" s="184"/>
      <c r="I34" s="211"/>
      <c r="J34" s="8"/>
    </row>
    <row r="35" spans="1:10" s="13" customFormat="1" ht="14.25" customHeight="1" x14ac:dyDescent="0.3">
      <c r="A35" s="11"/>
      <c r="B35" s="185" t="s">
        <v>115</v>
      </c>
      <c r="C35" s="212">
        <v>10112</v>
      </c>
      <c r="D35" s="23">
        <v>176</v>
      </c>
      <c r="E35" s="24">
        <v>1.7713365539452495</v>
      </c>
      <c r="F35" s="210">
        <v>9936</v>
      </c>
      <c r="G35" s="25">
        <v>-801</v>
      </c>
      <c r="H35" s="213">
        <v>-7.3398698799596822</v>
      </c>
      <c r="I35" s="211">
        <v>10913</v>
      </c>
      <c r="J35" s="11"/>
    </row>
    <row r="36" spans="1:10" s="13" customFormat="1" ht="14.25" customHeight="1" x14ac:dyDescent="0.3">
      <c r="A36" s="11"/>
      <c r="B36" s="185" t="s">
        <v>116</v>
      </c>
      <c r="C36" s="212">
        <v>575</v>
      </c>
      <c r="D36" s="23">
        <v>-133</v>
      </c>
      <c r="E36" s="24">
        <v>-18.785310734463277</v>
      </c>
      <c r="F36" s="210">
        <v>708</v>
      </c>
      <c r="G36" s="25">
        <v>-678</v>
      </c>
      <c r="H36" s="213">
        <v>-54.110135674381489</v>
      </c>
      <c r="I36" s="211">
        <v>1253</v>
      </c>
      <c r="J36" s="11"/>
    </row>
    <row r="37" spans="1:10" s="13" customFormat="1" ht="14.25" customHeight="1" x14ac:dyDescent="0.3">
      <c r="A37" s="11"/>
      <c r="B37" s="185" t="s">
        <v>117</v>
      </c>
      <c r="C37" s="212">
        <v>18511</v>
      </c>
      <c r="D37" s="23">
        <v>-1285</v>
      </c>
      <c r="E37" s="24">
        <v>-6.4912103455243484</v>
      </c>
      <c r="F37" s="210">
        <v>19796</v>
      </c>
      <c r="G37" s="25">
        <v>-685</v>
      </c>
      <c r="H37" s="213">
        <v>-3.5684517607834967</v>
      </c>
      <c r="I37" s="211">
        <v>19196</v>
      </c>
      <c r="J37" s="11"/>
    </row>
    <row r="38" spans="1:10" s="13" customFormat="1" ht="14.25" customHeight="1" x14ac:dyDescent="0.3">
      <c r="A38" s="11"/>
      <c r="B38" s="188" t="s">
        <v>118</v>
      </c>
      <c r="C38" s="214">
        <v>203</v>
      </c>
      <c r="D38" s="26">
        <v>2</v>
      </c>
      <c r="E38" s="27">
        <v>0.99502487562189057</v>
      </c>
      <c r="F38" s="215">
        <v>201</v>
      </c>
      <c r="G38" s="28">
        <v>-1</v>
      </c>
      <c r="H38" s="216">
        <v>-0.49019607843137253</v>
      </c>
      <c r="I38" s="217">
        <v>204</v>
      </c>
      <c r="J38" s="11"/>
    </row>
    <row r="39" spans="1:10" s="61" customFormat="1" ht="18" customHeight="1" x14ac:dyDescent="0.25">
      <c r="A39" s="29"/>
      <c r="B39" s="177" t="s">
        <v>16</v>
      </c>
      <c r="C39" s="18"/>
      <c r="D39" s="18"/>
      <c r="E39" s="18"/>
      <c r="F39" s="18"/>
      <c r="G39" s="18"/>
      <c r="H39" s="18"/>
      <c r="I39" s="18"/>
    </row>
    <row r="40" spans="1:10" s="13" customFormat="1" ht="12" x14ac:dyDescent="0.3">
      <c r="A40" s="11"/>
      <c r="B40" s="198" t="s">
        <v>28</v>
      </c>
      <c r="C40" s="199">
        <v>77834</v>
      </c>
      <c r="D40" s="200">
        <v>830</v>
      </c>
      <c r="E40" s="201">
        <v>1.0778660848787076</v>
      </c>
      <c r="F40" s="202">
        <v>77004</v>
      </c>
      <c r="G40" s="203">
        <v>-7423</v>
      </c>
      <c r="H40" s="204">
        <v>-8.7066164655101623</v>
      </c>
      <c r="I40" s="205">
        <v>85257</v>
      </c>
      <c r="J40" s="11"/>
    </row>
    <row r="41" spans="1:10" s="13" customFormat="1" ht="14.25" customHeight="1" x14ac:dyDescent="0.3">
      <c r="A41" s="8"/>
      <c r="B41" s="179" t="s">
        <v>107</v>
      </c>
      <c r="C41" s="206">
        <v>1288</v>
      </c>
      <c r="D41" s="20">
        <v>65</v>
      </c>
      <c r="E41" s="21">
        <v>5.3147996729354041</v>
      </c>
      <c r="F41" s="207">
        <v>1223</v>
      </c>
      <c r="G41" s="22">
        <v>-132</v>
      </c>
      <c r="H41" s="208">
        <v>-9.295774647887324</v>
      </c>
      <c r="I41" s="209">
        <v>1420</v>
      </c>
      <c r="J41" s="11"/>
    </row>
    <row r="42" spans="1:10" s="13" customFormat="1" ht="14.25" customHeight="1" x14ac:dyDescent="0.3">
      <c r="A42" s="8"/>
      <c r="B42" s="182" t="s">
        <v>108</v>
      </c>
      <c r="C42" s="227"/>
      <c r="D42" s="298"/>
      <c r="E42" s="183"/>
      <c r="F42" s="210"/>
      <c r="G42" s="299"/>
      <c r="H42" s="184"/>
      <c r="I42" s="211"/>
      <c r="J42" s="11"/>
    </row>
    <row r="43" spans="1:10" s="13" customFormat="1" ht="14.25" customHeight="1" x14ac:dyDescent="0.3">
      <c r="A43" s="8"/>
      <c r="B43" s="185" t="s">
        <v>109</v>
      </c>
      <c r="C43" s="212">
        <v>7643</v>
      </c>
      <c r="D43" s="23">
        <v>192</v>
      </c>
      <c r="E43" s="24">
        <v>2.5768353241175679</v>
      </c>
      <c r="F43" s="210">
        <v>7451</v>
      </c>
      <c r="G43" s="25">
        <v>-1083</v>
      </c>
      <c r="H43" s="213">
        <v>-12.411184964473986</v>
      </c>
      <c r="I43" s="211">
        <v>8726</v>
      </c>
      <c r="J43" s="11"/>
    </row>
    <row r="44" spans="1:10" ht="14.25" customHeight="1" x14ac:dyDescent="0.35">
      <c r="A44" s="8"/>
      <c r="B44" s="185" t="s">
        <v>110</v>
      </c>
      <c r="C44" s="212">
        <v>8638</v>
      </c>
      <c r="D44" s="23">
        <v>230</v>
      </c>
      <c r="E44" s="24">
        <v>2.7354900095147476</v>
      </c>
      <c r="F44" s="210">
        <v>8408</v>
      </c>
      <c r="G44" s="25">
        <v>-703</v>
      </c>
      <c r="H44" s="213">
        <v>-7.5259608178995823</v>
      </c>
      <c r="I44" s="211">
        <v>9341</v>
      </c>
      <c r="J44" s="8"/>
    </row>
    <row r="45" spans="1:10" ht="14.25" customHeight="1" x14ac:dyDescent="0.35">
      <c r="A45" s="8"/>
      <c r="B45" s="182" t="s">
        <v>111</v>
      </c>
      <c r="C45" s="227"/>
      <c r="D45" s="298"/>
      <c r="E45" s="183"/>
      <c r="F45" s="210"/>
      <c r="G45" s="299"/>
      <c r="H45" s="184"/>
      <c r="I45" s="211"/>
      <c r="J45" s="8"/>
    </row>
    <row r="46" spans="1:10" ht="14.25" customHeight="1" x14ac:dyDescent="0.35">
      <c r="A46" s="8"/>
      <c r="B46" s="185" t="s">
        <v>112</v>
      </c>
      <c r="C46" s="212">
        <v>6613</v>
      </c>
      <c r="D46" s="23">
        <v>126</v>
      </c>
      <c r="E46" s="24">
        <v>1.9423462309233852</v>
      </c>
      <c r="F46" s="210">
        <v>6487</v>
      </c>
      <c r="G46" s="25">
        <v>-742</v>
      </c>
      <c r="H46" s="213">
        <v>-10.08837525492862</v>
      </c>
      <c r="I46" s="211">
        <v>7355</v>
      </c>
      <c r="J46" s="8"/>
    </row>
    <row r="47" spans="1:10" ht="14.25" customHeight="1" x14ac:dyDescent="0.35">
      <c r="A47" s="8"/>
      <c r="B47" s="185" t="s">
        <v>113</v>
      </c>
      <c r="C47" s="212">
        <v>36783</v>
      </c>
      <c r="D47" s="23">
        <v>471</v>
      </c>
      <c r="E47" s="24">
        <v>1.2970918704560475</v>
      </c>
      <c r="F47" s="210">
        <v>36312</v>
      </c>
      <c r="G47" s="25">
        <v>-4416</v>
      </c>
      <c r="H47" s="213">
        <v>-10.718706764727299</v>
      </c>
      <c r="I47" s="211">
        <v>41199</v>
      </c>
      <c r="J47" s="8"/>
    </row>
    <row r="48" spans="1:10" ht="14.25" customHeight="1" x14ac:dyDescent="0.35">
      <c r="A48" s="8"/>
      <c r="B48" s="182" t="s">
        <v>114</v>
      </c>
      <c r="C48" s="227"/>
      <c r="D48" s="298"/>
      <c r="E48" s="183"/>
      <c r="F48" s="210"/>
      <c r="G48" s="299"/>
      <c r="H48" s="184"/>
      <c r="I48" s="211"/>
      <c r="J48" s="8"/>
    </row>
    <row r="49" spans="1:256" ht="14.25" customHeight="1" x14ac:dyDescent="0.35">
      <c r="A49" s="8"/>
      <c r="B49" s="185" t="s">
        <v>115</v>
      </c>
      <c r="C49" s="212">
        <v>7091</v>
      </c>
      <c r="D49" s="23">
        <v>227</v>
      </c>
      <c r="E49" s="24">
        <v>3.3071095571095568</v>
      </c>
      <c r="F49" s="210">
        <v>6864</v>
      </c>
      <c r="G49" s="25">
        <v>-170</v>
      </c>
      <c r="H49" s="213">
        <v>-2.341275306431621</v>
      </c>
      <c r="I49" s="211">
        <v>7261</v>
      </c>
      <c r="J49" s="8"/>
    </row>
    <row r="50" spans="1:256" ht="14.25" customHeight="1" x14ac:dyDescent="0.35">
      <c r="A50" s="8"/>
      <c r="B50" s="185" t="s">
        <v>116</v>
      </c>
      <c r="C50" s="212">
        <v>180</v>
      </c>
      <c r="D50" s="23">
        <v>-10</v>
      </c>
      <c r="E50" s="24">
        <v>-5.2631578947368416</v>
      </c>
      <c r="F50" s="210">
        <v>190</v>
      </c>
      <c r="G50" s="25">
        <v>-157</v>
      </c>
      <c r="H50" s="213">
        <v>-46.587537091988132</v>
      </c>
      <c r="I50" s="211">
        <v>337</v>
      </c>
      <c r="J50" s="8"/>
    </row>
    <row r="51" spans="1:256" ht="14.25" customHeight="1" x14ac:dyDescent="0.35">
      <c r="A51" s="8"/>
      <c r="B51" s="185" t="s">
        <v>117</v>
      </c>
      <c r="C51" s="212">
        <v>9486</v>
      </c>
      <c r="D51" s="23">
        <v>-479</v>
      </c>
      <c r="E51" s="24">
        <v>-4.8068238835925738</v>
      </c>
      <c r="F51" s="210">
        <v>9965</v>
      </c>
      <c r="G51" s="25">
        <v>-34</v>
      </c>
      <c r="H51" s="213">
        <v>-0.35714285714285715</v>
      </c>
      <c r="I51" s="211">
        <v>9520</v>
      </c>
      <c r="J51" s="8"/>
    </row>
    <row r="52" spans="1:256" ht="14.25" customHeight="1" x14ac:dyDescent="0.35">
      <c r="A52" s="8"/>
      <c r="B52" s="188" t="s">
        <v>118</v>
      </c>
      <c r="C52" s="214">
        <v>112</v>
      </c>
      <c r="D52" s="26">
        <v>8</v>
      </c>
      <c r="E52" s="27">
        <v>7.6923076923076925</v>
      </c>
      <c r="F52" s="215">
        <v>104</v>
      </c>
      <c r="G52" s="28">
        <v>14</v>
      </c>
      <c r="H52" s="216">
        <v>14.285714285714285</v>
      </c>
      <c r="I52" s="217">
        <v>98</v>
      </c>
      <c r="J52" s="8"/>
    </row>
    <row r="53" spans="1:256" ht="13.5" customHeight="1" x14ac:dyDescent="0.35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2"/>
      <c r="BR53" s="62"/>
      <c r="BS53" s="62"/>
      <c r="BT53" s="62"/>
      <c r="BU53" s="62"/>
      <c r="BV53" s="62"/>
      <c r="BW53" s="62"/>
      <c r="BX53" s="62"/>
      <c r="BY53" s="62"/>
      <c r="BZ53" s="62"/>
      <c r="CA53" s="62"/>
      <c r="CB53" s="62"/>
      <c r="CC53" s="62"/>
      <c r="CD53" s="62"/>
      <c r="CE53" s="62"/>
      <c r="CF53" s="62"/>
      <c r="CG53" s="62"/>
      <c r="CH53" s="62"/>
      <c r="CI53" s="62"/>
      <c r="CJ53" s="62"/>
      <c r="CK53" s="62"/>
      <c r="CL53" s="62"/>
      <c r="CM53" s="62"/>
      <c r="CN53" s="62"/>
      <c r="CO53" s="62"/>
      <c r="CP53" s="62"/>
      <c r="CQ53" s="62"/>
      <c r="CR53" s="62"/>
      <c r="CS53" s="62"/>
      <c r="CT53" s="62"/>
      <c r="CU53" s="62"/>
      <c r="CV53" s="62"/>
      <c r="CW53" s="62"/>
      <c r="CX53" s="62"/>
      <c r="CY53" s="62"/>
      <c r="CZ53" s="62"/>
      <c r="DA53" s="62"/>
      <c r="DB53" s="62"/>
      <c r="DC53" s="62"/>
      <c r="DD53" s="62"/>
      <c r="DE53" s="62"/>
      <c r="DF53" s="62"/>
      <c r="DG53" s="62"/>
      <c r="DH53" s="62"/>
      <c r="DI53" s="62"/>
      <c r="DJ53" s="62"/>
      <c r="DK53" s="62"/>
      <c r="DL53" s="62"/>
      <c r="DM53" s="62"/>
      <c r="DN53" s="62"/>
      <c r="DO53" s="62"/>
      <c r="DP53" s="62"/>
      <c r="DQ53" s="62"/>
      <c r="DR53" s="62"/>
      <c r="DS53" s="62"/>
      <c r="DT53" s="62"/>
      <c r="DU53" s="62"/>
      <c r="DV53" s="62"/>
      <c r="DW53" s="62"/>
      <c r="DX53" s="62"/>
      <c r="DY53" s="62"/>
      <c r="DZ53" s="62"/>
      <c r="EA53" s="62"/>
      <c r="EB53" s="62"/>
      <c r="EC53" s="62"/>
      <c r="ED53" s="62"/>
      <c r="EE53" s="62"/>
      <c r="EF53" s="62"/>
      <c r="EG53" s="62"/>
      <c r="EH53" s="62"/>
      <c r="EI53" s="62"/>
      <c r="EJ53" s="62"/>
      <c r="EK53" s="62"/>
      <c r="EL53" s="62"/>
      <c r="EM53" s="62"/>
      <c r="EN53" s="62"/>
      <c r="EO53" s="62"/>
      <c r="EP53" s="62"/>
      <c r="EQ53" s="62"/>
      <c r="ER53" s="62"/>
      <c r="ES53" s="62"/>
      <c r="ET53" s="62"/>
      <c r="EU53" s="62"/>
      <c r="EV53" s="62"/>
      <c r="EW53" s="62"/>
      <c r="EX53" s="62"/>
      <c r="EY53" s="62"/>
      <c r="EZ53" s="62"/>
      <c r="FA53" s="62"/>
      <c r="FB53" s="62"/>
      <c r="FC53" s="62"/>
      <c r="FD53" s="62"/>
      <c r="FE53" s="62"/>
      <c r="FF53" s="62"/>
      <c r="FG53" s="62"/>
      <c r="FH53" s="62"/>
      <c r="FI53" s="62"/>
      <c r="FJ53" s="62"/>
      <c r="FK53" s="62"/>
      <c r="FL53" s="62"/>
      <c r="FM53" s="62"/>
      <c r="FN53" s="62"/>
      <c r="FO53" s="62"/>
      <c r="FP53" s="62"/>
      <c r="FQ53" s="62"/>
      <c r="FR53" s="62"/>
      <c r="FS53" s="62"/>
      <c r="FT53" s="62"/>
      <c r="FU53" s="62"/>
      <c r="FV53" s="62"/>
      <c r="FW53" s="62"/>
      <c r="FX53" s="62"/>
      <c r="FY53" s="62"/>
      <c r="FZ53" s="62"/>
      <c r="GA53" s="62"/>
      <c r="GB53" s="62"/>
      <c r="GC53" s="62"/>
      <c r="GD53" s="62"/>
      <c r="GE53" s="62"/>
      <c r="GF53" s="62"/>
      <c r="GG53" s="62"/>
      <c r="GH53" s="62"/>
      <c r="GI53" s="62"/>
      <c r="GJ53" s="62"/>
      <c r="GK53" s="62"/>
      <c r="GL53" s="62"/>
      <c r="GM53" s="62"/>
      <c r="GN53" s="62"/>
      <c r="GO53" s="62"/>
      <c r="GP53" s="62"/>
      <c r="GQ53" s="62"/>
      <c r="GR53" s="62"/>
      <c r="GS53" s="62"/>
      <c r="GT53" s="62"/>
      <c r="GU53" s="62"/>
      <c r="GV53" s="62"/>
      <c r="GW53" s="62"/>
      <c r="GX53" s="62"/>
      <c r="GY53" s="62"/>
      <c r="GZ53" s="62"/>
      <c r="HA53" s="62"/>
      <c r="HB53" s="62"/>
      <c r="HC53" s="62"/>
      <c r="HD53" s="62"/>
      <c r="HE53" s="62"/>
      <c r="HF53" s="62"/>
      <c r="HG53" s="62"/>
      <c r="HH53" s="62"/>
      <c r="HI53" s="62"/>
      <c r="HJ53" s="62"/>
      <c r="HK53" s="62"/>
      <c r="HL53" s="62"/>
      <c r="HM53" s="62"/>
      <c r="HN53" s="62"/>
      <c r="HO53" s="62"/>
      <c r="HP53" s="62"/>
      <c r="HQ53" s="62"/>
      <c r="HR53" s="62"/>
      <c r="HS53" s="62"/>
      <c r="HT53" s="62"/>
      <c r="HU53" s="62"/>
      <c r="HV53" s="62"/>
      <c r="HW53" s="62"/>
      <c r="HX53" s="62"/>
      <c r="HY53" s="62"/>
      <c r="HZ53" s="62"/>
      <c r="IA53" s="62"/>
      <c r="IB53" s="62"/>
      <c r="IC53" s="62"/>
      <c r="ID53" s="62"/>
      <c r="IE53" s="62"/>
      <c r="IF53" s="62"/>
      <c r="IG53" s="62"/>
      <c r="IH53" s="62"/>
      <c r="II53" s="62"/>
      <c r="IJ53" s="62"/>
      <c r="IK53" s="62"/>
      <c r="IL53" s="62"/>
      <c r="IM53" s="62"/>
      <c r="IN53" s="62"/>
      <c r="IO53" s="62"/>
      <c r="IP53" s="62"/>
      <c r="IQ53" s="62"/>
      <c r="IR53" s="62"/>
      <c r="IS53" s="62"/>
      <c r="IT53" s="62"/>
      <c r="IU53" s="62"/>
      <c r="IV53" s="62"/>
    </row>
    <row r="54" spans="1:256" ht="13.5" customHeight="1" x14ac:dyDescent="0.35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2"/>
      <c r="BR54" s="62"/>
      <c r="BS54" s="62"/>
      <c r="BT54" s="62"/>
      <c r="BU54" s="62"/>
      <c r="BV54" s="62"/>
      <c r="BW54" s="62"/>
      <c r="BX54" s="62"/>
      <c r="BY54" s="62"/>
      <c r="BZ54" s="62"/>
      <c r="CA54" s="62"/>
      <c r="CB54" s="62"/>
      <c r="CC54" s="62"/>
      <c r="CD54" s="62"/>
      <c r="CE54" s="62"/>
      <c r="CF54" s="62"/>
      <c r="CG54" s="62"/>
      <c r="CH54" s="62"/>
      <c r="CI54" s="62"/>
      <c r="CJ54" s="62"/>
      <c r="CK54" s="62"/>
      <c r="CL54" s="62"/>
      <c r="CM54" s="62"/>
      <c r="CN54" s="62"/>
      <c r="CO54" s="62"/>
      <c r="CP54" s="62"/>
      <c r="CQ54" s="62"/>
      <c r="CR54" s="62"/>
      <c r="CS54" s="62"/>
      <c r="CT54" s="62"/>
      <c r="CU54" s="62"/>
      <c r="CV54" s="62"/>
      <c r="CW54" s="62"/>
      <c r="CX54" s="62"/>
      <c r="CY54" s="62"/>
      <c r="CZ54" s="62"/>
      <c r="DA54" s="62"/>
      <c r="DB54" s="62"/>
      <c r="DC54" s="62"/>
      <c r="DD54" s="62"/>
      <c r="DE54" s="62"/>
      <c r="DF54" s="62"/>
      <c r="DG54" s="62"/>
      <c r="DH54" s="62"/>
      <c r="DI54" s="62"/>
      <c r="DJ54" s="62"/>
      <c r="DK54" s="62"/>
      <c r="DL54" s="62"/>
      <c r="DM54" s="62"/>
      <c r="DN54" s="62"/>
      <c r="DO54" s="62"/>
      <c r="DP54" s="62"/>
      <c r="DQ54" s="62"/>
      <c r="DR54" s="62"/>
      <c r="DS54" s="62"/>
      <c r="DT54" s="62"/>
      <c r="DU54" s="62"/>
      <c r="DV54" s="62"/>
      <c r="DW54" s="62"/>
      <c r="DX54" s="62"/>
      <c r="DY54" s="62"/>
      <c r="DZ54" s="62"/>
      <c r="EA54" s="62"/>
      <c r="EB54" s="62"/>
      <c r="EC54" s="62"/>
      <c r="ED54" s="62"/>
      <c r="EE54" s="62"/>
      <c r="EF54" s="62"/>
      <c r="EG54" s="62"/>
      <c r="EH54" s="62"/>
      <c r="EI54" s="62"/>
      <c r="EJ54" s="62"/>
      <c r="EK54" s="62"/>
      <c r="EL54" s="62"/>
      <c r="EM54" s="62"/>
      <c r="EN54" s="62"/>
      <c r="EO54" s="62"/>
      <c r="EP54" s="62"/>
      <c r="EQ54" s="62"/>
      <c r="ER54" s="62"/>
      <c r="ES54" s="62"/>
      <c r="ET54" s="62"/>
      <c r="EU54" s="62"/>
      <c r="EV54" s="62"/>
      <c r="EW54" s="62"/>
      <c r="EX54" s="62"/>
      <c r="EY54" s="62"/>
      <c r="EZ54" s="62"/>
      <c r="FA54" s="62"/>
      <c r="FB54" s="62"/>
      <c r="FC54" s="62"/>
      <c r="FD54" s="62"/>
      <c r="FE54" s="62"/>
      <c r="FF54" s="62"/>
      <c r="FG54" s="62"/>
      <c r="FH54" s="62"/>
      <c r="FI54" s="62"/>
      <c r="FJ54" s="62"/>
      <c r="FK54" s="62"/>
      <c r="FL54" s="62"/>
      <c r="FM54" s="62"/>
      <c r="FN54" s="62"/>
      <c r="FO54" s="62"/>
      <c r="FP54" s="62"/>
      <c r="FQ54" s="62"/>
      <c r="FR54" s="62"/>
      <c r="FS54" s="62"/>
      <c r="FT54" s="62"/>
      <c r="FU54" s="62"/>
      <c r="FV54" s="62"/>
      <c r="FW54" s="62"/>
      <c r="FX54" s="62"/>
      <c r="FY54" s="62"/>
      <c r="FZ54" s="62"/>
      <c r="GA54" s="62"/>
      <c r="GB54" s="62"/>
      <c r="GC54" s="62"/>
      <c r="GD54" s="62"/>
      <c r="GE54" s="62"/>
      <c r="GF54" s="62"/>
      <c r="GG54" s="62"/>
      <c r="GH54" s="62"/>
      <c r="GI54" s="62"/>
      <c r="GJ54" s="62"/>
      <c r="GK54" s="62"/>
      <c r="GL54" s="62"/>
      <c r="GM54" s="62"/>
      <c r="GN54" s="62"/>
      <c r="GO54" s="62"/>
      <c r="GP54" s="62"/>
      <c r="GQ54" s="62"/>
      <c r="GR54" s="62"/>
      <c r="GS54" s="62"/>
      <c r="GT54" s="62"/>
      <c r="GU54" s="62"/>
      <c r="GV54" s="62"/>
      <c r="GW54" s="62"/>
      <c r="GX54" s="62"/>
      <c r="GY54" s="62"/>
      <c r="GZ54" s="62"/>
      <c r="HA54" s="62"/>
      <c r="HB54" s="62"/>
      <c r="HC54" s="62"/>
      <c r="HD54" s="62"/>
      <c r="HE54" s="62"/>
      <c r="HF54" s="62"/>
      <c r="HG54" s="62"/>
      <c r="HH54" s="62"/>
      <c r="HI54" s="62"/>
      <c r="HJ54" s="62"/>
      <c r="HK54" s="62"/>
      <c r="HL54" s="62"/>
      <c r="HM54" s="62"/>
      <c r="HN54" s="62"/>
      <c r="HO54" s="62"/>
      <c r="HP54" s="62"/>
      <c r="HQ54" s="62"/>
      <c r="HR54" s="62"/>
      <c r="HS54" s="62"/>
      <c r="HT54" s="62"/>
      <c r="HU54" s="62"/>
      <c r="HV54" s="62"/>
      <c r="HW54" s="62"/>
      <c r="HX54" s="62"/>
      <c r="HY54" s="62"/>
      <c r="HZ54" s="62"/>
      <c r="IA54" s="62"/>
      <c r="IB54" s="62"/>
      <c r="IC54" s="62"/>
      <c r="ID54" s="62"/>
      <c r="IE54" s="62"/>
      <c r="IF54" s="62"/>
      <c r="IG54" s="62"/>
      <c r="IH54" s="62"/>
      <c r="II54" s="62"/>
      <c r="IJ54" s="62"/>
      <c r="IK54" s="62"/>
      <c r="IL54" s="62"/>
      <c r="IM54" s="62"/>
      <c r="IN54" s="62"/>
      <c r="IO54" s="62"/>
      <c r="IP54" s="62"/>
      <c r="IQ54" s="62"/>
      <c r="IR54" s="62"/>
      <c r="IS54" s="62"/>
      <c r="IT54" s="62"/>
      <c r="IU54" s="62"/>
      <c r="IV54" s="62"/>
    </row>
    <row r="55" spans="1:256" ht="13.5" customHeight="1" x14ac:dyDescent="0.35">
      <c r="A55" s="40"/>
      <c r="B55" s="259" t="s">
        <v>17</v>
      </c>
      <c r="C55" s="40"/>
      <c r="D55" s="40"/>
      <c r="E55" s="40"/>
      <c r="F55" s="40"/>
      <c r="G55" s="40"/>
      <c r="H55" s="40"/>
      <c r="I55" s="40"/>
      <c r="J55" s="40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2"/>
      <c r="BF55" s="62"/>
      <c r="BG55" s="62"/>
      <c r="BH55" s="62"/>
      <c r="BI55" s="62"/>
      <c r="BJ55" s="62"/>
      <c r="BK55" s="62"/>
      <c r="BL55" s="62"/>
      <c r="BM55" s="62"/>
      <c r="BN55" s="62"/>
      <c r="BO55" s="62"/>
      <c r="BP55" s="62"/>
      <c r="BQ55" s="62"/>
      <c r="BR55" s="62"/>
      <c r="BS55" s="62"/>
      <c r="BT55" s="62"/>
      <c r="BU55" s="62"/>
      <c r="BV55" s="62"/>
      <c r="BW55" s="62"/>
      <c r="BX55" s="62"/>
      <c r="BY55" s="62"/>
      <c r="BZ55" s="62"/>
      <c r="CA55" s="62"/>
      <c r="CB55" s="62"/>
      <c r="CC55" s="62"/>
      <c r="CD55" s="62"/>
      <c r="CE55" s="62"/>
      <c r="CF55" s="62"/>
      <c r="CG55" s="62"/>
      <c r="CH55" s="62"/>
      <c r="CI55" s="62"/>
      <c r="CJ55" s="62"/>
      <c r="CK55" s="62"/>
      <c r="CL55" s="62"/>
      <c r="CM55" s="62"/>
      <c r="CN55" s="62"/>
      <c r="CO55" s="62"/>
      <c r="CP55" s="62"/>
      <c r="CQ55" s="62"/>
      <c r="CR55" s="62"/>
      <c r="CS55" s="62"/>
      <c r="CT55" s="62"/>
      <c r="CU55" s="62"/>
      <c r="CV55" s="62"/>
      <c r="CW55" s="62"/>
      <c r="CX55" s="62"/>
      <c r="CY55" s="62"/>
      <c r="CZ55" s="62"/>
      <c r="DA55" s="62"/>
      <c r="DB55" s="62"/>
      <c r="DC55" s="62"/>
      <c r="DD55" s="62"/>
      <c r="DE55" s="62"/>
      <c r="DF55" s="62"/>
      <c r="DG55" s="62"/>
      <c r="DH55" s="62"/>
      <c r="DI55" s="62"/>
      <c r="DJ55" s="62"/>
      <c r="DK55" s="62"/>
      <c r="DL55" s="62"/>
      <c r="DM55" s="62"/>
      <c r="DN55" s="62"/>
      <c r="DO55" s="62"/>
      <c r="DP55" s="62"/>
      <c r="DQ55" s="62"/>
      <c r="DR55" s="62"/>
      <c r="DS55" s="62"/>
      <c r="DT55" s="62"/>
      <c r="DU55" s="62"/>
      <c r="DV55" s="62"/>
      <c r="DW55" s="62"/>
      <c r="DX55" s="62"/>
      <c r="DY55" s="62"/>
      <c r="DZ55" s="62"/>
      <c r="EA55" s="62"/>
      <c r="EB55" s="62"/>
      <c r="EC55" s="62"/>
      <c r="ED55" s="62"/>
      <c r="EE55" s="62"/>
      <c r="EF55" s="62"/>
      <c r="EG55" s="62"/>
      <c r="EH55" s="62"/>
      <c r="EI55" s="62"/>
      <c r="EJ55" s="62"/>
      <c r="EK55" s="62"/>
      <c r="EL55" s="62"/>
      <c r="EM55" s="62"/>
      <c r="EN55" s="62"/>
      <c r="EO55" s="62"/>
      <c r="EP55" s="62"/>
      <c r="EQ55" s="62"/>
      <c r="ER55" s="62"/>
      <c r="ES55" s="62"/>
      <c r="ET55" s="62"/>
      <c r="EU55" s="62"/>
      <c r="EV55" s="62"/>
      <c r="EW55" s="62"/>
      <c r="EX55" s="62"/>
      <c r="EY55" s="62"/>
      <c r="EZ55" s="62"/>
      <c r="FA55" s="62"/>
      <c r="FB55" s="62"/>
      <c r="FC55" s="62"/>
      <c r="FD55" s="62"/>
      <c r="FE55" s="62"/>
      <c r="FF55" s="62"/>
      <c r="FG55" s="62"/>
      <c r="FH55" s="62"/>
      <c r="FI55" s="62"/>
      <c r="FJ55" s="62"/>
      <c r="FK55" s="62"/>
      <c r="FL55" s="62"/>
      <c r="FM55" s="62"/>
      <c r="FN55" s="62"/>
      <c r="FO55" s="62"/>
      <c r="FP55" s="62"/>
      <c r="FQ55" s="62"/>
      <c r="FR55" s="62"/>
      <c r="FS55" s="62"/>
      <c r="FT55" s="62"/>
      <c r="FU55" s="62"/>
      <c r="FV55" s="62"/>
      <c r="FW55" s="62"/>
      <c r="FX55" s="62"/>
      <c r="FY55" s="62"/>
      <c r="FZ55" s="62"/>
      <c r="GA55" s="62"/>
      <c r="GB55" s="62"/>
      <c r="GC55" s="62"/>
      <c r="GD55" s="62"/>
      <c r="GE55" s="62"/>
      <c r="GF55" s="62"/>
      <c r="GG55" s="62"/>
      <c r="GH55" s="62"/>
      <c r="GI55" s="62"/>
      <c r="GJ55" s="62"/>
      <c r="GK55" s="62"/>
      <c r="GL55" s="62"/>
      <c r="GM55" s="62"/>
      <c r="GN55" s="62"/>
      <c r="GO55" s="62"/>
      <c r="GP55" s="62"/>
      <c r="GQ55" s="62"/>
      <c r="GR55" s="62"/>
      <c r="GS55" s="62"/>
      <c r="GT55" s="62"/>
      <c r="GU55" s="62"/>
      <c r="GV55" s="62"/>
      <c r="GW55" s="62"/>
      <c r="GX55" s="62"/>
      <c r="GY55" s="62"/>
      <c r="GZ55" s="62"/>
      <c r="HA55" s="62"/>
      <c r="HB55" s="62"/>
      <c r="HC55" s="62"/>
      <c r="HD55" s="62"/>
      <c r="HE55" s="62"/>
      <c r="HF55" s="62"/>
      <c r="HG55" s="62"/>
      <c r="HH55" s="62"/>
      <c r="HI55" s="62"/>
      <c r="HJ55" s="62"/>
      <c r="HK55" s="62"/>
      <c r="HL55" s="62"/>
      <c r="HM55" s="62"/>
      <c r="HN55" s="62"/>
      <c r="HO55" s="62"/>
      <c r="HP55" s="62"/>
      <c r="HQ55" s="62"/>
      <c r="HR55" s="62"/>
      <c r="HS55" s="62"/>
      <c r="HT55" s="62"/>
      <c r="HU55" s="62"/>
      <c r="HV55" s="62"/>
      <c r="HW55" s="62"/>
      <c r="HX55" s="62"/>
      <c r="HY55" s="62"/>
      <c r="HZ55" s="62"/>
      <c r="IA55" s="62"/>
      <c r="IB55" s="62"/>
      <c r="IC55" s="62"/>
      <c r="ID55" s="62"/>
      <c r="IE55" s="62"/>
      <c r="IF55" s="62"/>
      <c r="IG55" s="62"/>
      <c r="IH55" s="62"/>
      <c r="II55" s="62"/>
      <c r="IJ55" s="62"/>
      <c r="IK55" s="62"/>
      <c r="IL55" s="62"/>
      <c r="IM55" s="62"/>
      <c r="IN55" s="62"/>
      <c r="IO55" s="62"/>
      <c r="IP55" s="62"/>
      <c r="IQ55" s="62"/>
      <c r="IR55" s="62"/>
      <c r="IS55" s="62"/>
      <c r="IT55" s="62"/>
      <c r="IU55" s="62"/>
      <c r="IV55" s="62"/>
    </row>
    <row r="56" spans="1:256" ht="13.5" customHeight="1" x14ac:dyDescent="0.35">
      <c r="A56" s="40"/>
      <c r="B56" s="260" t="s">
        <v>18</v>
      </c>
      <c r="C56" s="40"/>
      <c r="D56" s="40"/>
      <c r="E56" s="40"/>
      <c r="F56" s="40"/>
      <c r="G56" s="40"/>
      <c r="H56" s="40"/>
      <c r="I56" s="40"/>
      <c r="J56" s="40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2"/>
      <c r="BE56" s="62"/>
      <c r="BF56" s="62"/>
      <c r="BG56" s="62"/>
      <c r="BH56" s="62"/>
      <c r="BI56" s="62"/>
      <c r="BJ56" s="62"/>
      <c r="BK56" s="62"/>
      <c r="BL56" s="62"/>
      <c r="BM56" s="62"/>
      <c r="BN56" s="62"/>
      <c r="BO56" s="62"/>
      <c r="BP56" s="62"/>
      <c r="BQ56" s="62"/>
      <c r="BR56" s="62"/>
      <c r="BS56" s="62"/>
      <c r="BT56" s="62"/>
      <c r="BU56" s="62"/>
      <c r="BV56" s="62"/>
      <c r="BW56" s="62"/>
      <c r="BX56" s="62"/>
      <c r="BY56" s="62"/>
      <c r="BZ56" s="62"/>
      <c r="CA56" s="62"/>
      <c r="CB56" s="62"/>
      <c r="CC56" s="62"/>
      <c r="CD56" s="62"/>
      <c r="CE56" s="62"/>
      <c r="CF56" s="62"/>
      <c r="CG56" s="62"/>
      <c r="CH56" s="62"/>
      <c r="CI56" s="62"/>
      <c r="CJ56" s="62"/>
      <c r="CK56" s="62"/>
      <c r="CL56" s="62"/>
      <c r="CM56" s="62"/>
      <c r="CN56" s="62"/>
      <c r="CO56" s="62"/>
      <c r="CP56" s="62"/>
      <c r="CQ56" s="62"/>
      <c r="CR56" s="62"/>
      <c r="CS56" s="62"/>
      <c r="CT56" s="62"/>
      <c r="CU56" s="62"/>
      <c r="CV56" s="62"/>
      <c r="CW56" s="62"/>
      <c r="CX56" s="62"/>
      <c r="CY56" s="62"/>
      <c r="CZ56" s="62"/>
      <c r="DA56" s="62"/>
      <c r="DB56" s="62"/>
      <c r="DC56" s="62"/>
      <c r="DD56" s="62"/>
      <c r="DE56" s="62"/>
      <c r="DF56" s="62"/>
      <c r="DG56" s="62"/>
      <c r="DH56" s="62"/>
      <c r="DI56" s="62"/>
      <c r="DJ56" s="62"/>
      <c r="DK56" s="62"/>
      <c r="DL56" s="62"/>
      <c r="DM56" s="62"/>
      <c r="DN56" s="62"/>
      <c r="DO56" s="62"/>
      <c r="DP56" s="62"/>
      <c r="DQ56" s="62"/>
      <c r="DR56" s="62"/>
      <c r="DS56" s="62"/>
      <c r="DT56" s="62"/>
      <c r="DU56" s="62"/>
      <c r="DV56" s="62"/>
      <c r="DW56" s="62"/>
      <c r="DX56" s="62"/>
      <c r="DY56" s="62"/>
      <c r="DZ56" s="62"/>
      <c r="EA56" s="62"/>
      <c r="EB56" s="62"/>
      <c r="EC56" s="62"/>
      <c r="ED56" s="62"/>
      <c r="EE56" s="62"/>
      <c r="EF56" s="62"/>
      <c r="EG56" s="62"/>
      <c r="EH56" s="62"/>
      <c r="EI56" s="62"/>
      <c r="EJ56" s="62"/>
      <c r="EK56" s="62"/>
      <c r="EL56" s="62"/>
      <c r="EM56" s="62"/>
      <c r="EN56" s="62"/>
      <c r="EO56" s="62"/>
      <c r="EP56" s="62"/>
      <c r="EQ56" s="62"/>
      <c r="ER56" s="62"/>
      <c r="ES56" s="62"/>
      <c r="ET56" s="62"/>
      <c r="EU56" s="62"/>
      <c r="EV56" s="62"/>
      <c r="EW56" s="62"/>
      <c r="EX56" s="62"/>
      <c r="EY56" s="62"/>
      <c r="EZ56" s="62"/>
      <c r="FA56" s="62"/>
      <c r="FB56" s="62"/>
      <c r="FC56" s="62"/>
      <c r="FD56" s="62"/>
      <c r="FE56" s="62"/>
      <c r="FF56" s="62"/>
      <c r="FG56" s="62"/>
      <c r="FH56" s="62"/>
      <c r="FI56" s="62"/>
      <c r="FJ56" s="62"/>
      <c r="FK56" s="62"/>
      <c r="FL56" s="62"/>
      <c r="FM56" s="62"/>
      <c r="FN56" s="62"/>
      <c r="FO56" s="62"/>
      <c r="FP56" s="62"/>
      <c r="FQ56" s="62"/>
      <c r="FR56" s="62"/>
      <c r="FS56" s="62"/>
      <c r="FT56" s="62"/>
      <c r="FU56" s="62"/>
      <c r="FV56" s="62"/>
      <c r="FW56" s="62"/>
      <c r="FX56" s="62"/>
      <c r="FY56" s="62"/>
      <c r="FZ56" s="62"/>
      <c r="GA56" s="62"/>
      <c r="GB56" s="62"/>
      <c r="GC56" s="62"/>
      <c r="GD56" s="62"/>
      <c r="GE56" s="62"/>
      <c r="GF56" s="62"/>
      <c r="GG56" s="62"/>
      <c r="GH56" s="62"/>
      <c r="GI56" s="62"/>
      <c r="GJ56" s="62"/>
      <c r="GK56" s="62"/>
      <c r="GL56" s="62"/>
      <c r="GM56" s="62"/>
      <c r="GN56" s="62"/>
      <c r="GO56" s="62"/>
      <c r="GP56" s="62"/>
      <c r="GQ56" s="62"/>
      <c r="GR56" s="62"/>
      <c r="GS56" s="62"/>
      <c r="GT56" s="62"/>
      <c r="GU56" s="62"/>
      <c r="GV56" s="62"/>
      <c r="GW56" s="62"/>
      <c r="GX56" s="62"/>
      <c r="GY56" s="62"/>
      <c r="GZ56" s="62"/>
      <c r="HA56" s="62"/>
      <c r="HB56" s="62"/>
      <c r="HC56" s="62"/>
      <c r="HD56" s="62"/>
      <c r="HE56" s="62"/>
      <c r="HF56" s="62"/>
      <c r="HG56" s="62"/>
      <c r="HH56" s="62"/>
      <c r="HI56" s="62"/>
      <c r="HJ56" s="62"/>
      <c r="HK56" s="62"/>
      <c r="HL56" s="62"/>
      <c r="HM56" s="62"/>
      <c r="HN56" s="62"/>
      <c r="HO56" s="62"/>
      <c r="HP56" s="62"/>
      <c r="HQ56" s="62"/>
      <c r="HR56" s="62"/>
      <c r="HS56" s="62"/>
      <c r="HT56" s="62"/>
      <c r="HU56" s="62"/>
      <c r="HV56" s="62"/>
      <c r="HW56" s="62"/>
      <c r="HX56" s="62"/>
      <c r="HY56" s="62"/>
      <c r="HZ56" s="62"/>
      <c r="IA56" s="62"/>
      <c r="IB56" s="62"/>
      <c r="IC56" s="62"/>
      <c r="ID56" s="62"/>
      <c r="IE56" s="62"/>
      <c r="IF56" s="62"/>
      <c r="IG56" s="62"/>
      <c r="IH56" s="62"/>
      <c r="II56" s="62"/>
      <c r="IJ56" s="62"/>
      <c r="IK56" s="62"/>
      <c r="IL56" s="62"/>
      <c r="IM56" s="62"/>
      <c r="IN56" s="62"/>
      <c r="IO56" s="62"/>
      <c r="IP56" s="62"/>
      <c r="IQ56" s="62"/>
      <c r="IR56" s="62"/>
      <c r="IS56" s="62"/>
      <c r="IT56" s="62"/>
      <c r="IU56" s="62"/>
      <c r="IV56" s="62"/>
    </row>
    <row r="57" spans="1:256" x14ac:dyDescent="0.35">
      <c r="C57" s="8"/>
      <c r="D57" s="8"/>
      <c r="E57" s="8"/>
      <c r="F57" s="8"/>
      <c r="G57" s="8"/>
      <c r="H57" s="8"/>
      <c r="I57" s="8"/>
      <c r="J57" s="8"/>
    </row>
    <row r="58" spans="1:256" ht="13.15" customHeight="1" x14ac:dyDescent="0.35">
      <c r="C58" s="8"/>
      <c r="D58" s="8"/>
      <c r="E58" s="8"/>
      <c r="F58" s="8"/>
      <c r="G58" s="8"/>
      <c r="H58" s="8"/>
      <c r="I58" s="8"/>
      <c r="J58" s="8"/>
    </row>
    <row r="59" spans="1:256" ht="13.15" customHeight="1" x14ac:dyDescent="0.35"/>
    <row r="60" spans="1:256" ht="13.15" customHeight="1" x14ac:dyDescent="0.35"/>
    <row r="61" spans="1:256" ht="13.15" customHeight="1" x14ac:dyDescent="0.35"/>
    <row r="62" spans="1:256" ht="13.15" customHeight="1" x14ac:dyDescent="0.35"/>
    <row r="63" spans="1:256" ht="13.15" customHeight="1" x14ac:dyDescent="0.35"/>
    <row r="64" spans="1:256" ht="13.15" customHeight="1" x14ac:dyDescent="0.35"/>
    <row r="65" ht="13.15" customHeight="1" x14ac:dyDescent="0.35"/>
    <row r="66" ht="13.15" customHeight="1" x14ac:dyDescent="0.35"/>
    <row r="67" ht="13.15" customHeight="1" x14ac:dyDescent="0.35"/>
    <row r="68" ht="13.15" customHeight="1" x14ac:dyDescent="0.35"/>
    <row r="69" ht="13.15" customHeight="1" x14ac:dyDescent="0.35"/>
    <row r="70" ht="13.15" customHeight="1" x14ac:dyDescent="0.35"/>
    <row r="71" ht="13.15" customHeight="1" x14ac:dyDescent="0.35"/>
    <row r="72" ht="13.15" customHeight="1" x14ac:dyDescent="0.35"/>
    <row r="73" ht="13.15" customHeight="1" x14ac:dyDescent="0.35"/>
    <row r="74" ht="13.15" customHeight="1" x14ac:dyDescent="0.35"/>
    <row r="75" ht="13.15" customHeight="1" x14ac:dyDescent="0.35"/>
    <row r="76" ht="13.15" customHeight="1" x14ac:dyDescent="0.35"/>
    <row r="77" ht="13.15" customHeight="1" x14ac:dyDescent="0.35"/>
    <row r="78" ht="13.15" customHeight="1" x14ac:dyDescent="0.35"/>
    <row r="79" ht="13.15" customHeight="1" x14ac:dyDescent="0.35"/>
    <row r="80" ht="13.15" customHeight="1" x14ac:dyDescent="0.35"/>
    <row r="81" ht="13.15" customHeight="1" x14ac:dyDescent="0.35"/>
    <row r="82" ht="13.15" customHeight="1" x14ac:dyDescent="0.35"/>
    <row r="83" ht="13.15" customHeight="1" x14ac:dyDescent="0.35"/>
    <row r="84" ht="13.15" customHeight="1" x14ac:dyDescent="0.35"/>
    <row r="85" ht="13.15" customHeight="1" x14ac:dyDescent="0.35"/>
    <row r="86" ht="13.15" customHeight="1" x14ac:dyDescent="0.35"/>
    <row r="87" ht="13.15" customHeight="1" x14ac:dyDescent="0.35"/>
    <row r="88" ht="13.15" customHeight="1" x14ac:dyDescent="0.35"/>
    <row r="89" ht="13.15" customHeight="1" x14ac:dyDescent="0.35"/>
  </sheetData>
  <printOptions horizontalCentered="1"/>
  <pageMargins left="0.19685039370078741" right="0.19685039370078741" top="0.27559055118110237" bottom="0.27559055118110237" header="0" footer="0.19685039370078741"/>
  <pageSetup paperSize="9" scale="9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I83"/>
  <sheetViews>
    <sheetView showGridLines="0" view="pageBreakPreview" zoomScaleNormal="130" zoomScaleSheetLayoutView="100" workbookViewId="0">
      <selection activeCell="K55" sqref="K55"/>
    </sheetView>
  </sheetViews>
  <sheetFormatPr baseColWidth="10" defaultColWidth="11.453125" defaultRowHeight="13.5" x14ac:dyDescent="0.35"/>
  <cols>
    <col min="1" max="1" width="5.26953125" style="6" customWidth="1"/>
    <col min="2" max="2" width="22.7265625" style="6" customWidth="1"/>
    <col min="3" max="9" width="9.81640625" style="6" customWidth="1"/>
    <col min="10" max="10" width="4.7265625" style="6" customWidth="1"/>
    <col min="11" max="16384" width="11.453125" style="6"/>
  </cols>
  <sheetData>
    <row r="1" spans="1:9" ht="13.15" customHeight="1" x14ac:dyDescent="0.35">
      <c r="B1" s="7"/>
    </row>
    <row r="2" spans="1:9" x14ac:dyDescent="0.35">
      <c r="A2" s="8"/>
      <c r="B2" s="9"/>
      <c r="C2" s="8"/>
      <c r="D2" s="8"/>
      <c r="E2" s="8"/>
      <c r="F2" s="8"/>
      <c r="G2" s="8"/>
      <c r="H2" s="8"/>
      <c r="I2" s="8"/>
    </row>
    <row r="3" spans="1:9" x14ac:dyDescent="0.35">
      <c r="A3" s="8"/>
      <c r="B3" s="9"/>
      <c r="C3" s="8"/>
      <c r="D3" s="8"/>
      <c r="E3" s="8"/>
      <c r="F3" s="8"/>
      <c r="G3" s="8"/>
      <c r="H3" s="8"/>
      <c r="I3" s="8"/>
    </row>
    <row r="4" spans="1:9" ht="21" customHeight="1" x14ac:dyDescent="0.4">
      <c r="A4" s="8"/>
      <c r="B4" s="304" t="s">
        <v>274</v>
      </c>
      <c r="C4" s="218"/>
      <c r="D4" s="218"/>
      <c r="E4" s="218"/>
      <c r="F4" s="218"/>
      <c r="G4" s="218"/>
      <c r="H4" s="218"/>
      <c r="I4" s="219"/>
    </row>
    <row r="5" spans="1:9" s="61" customFormat="1" ht="19.899999999999999" customHeight="1" x14ac:dyDescent="0.25">
      <c r="A5" s="530"/>
      <c r="B5" s="531" t="s">
        <v>120</v>
      </c>
      <c r="C5" s="532"/>
      <c r="D5" s="532"/>
      <c r="E5" s="532"/>
      <c r="F5" s="532"/>
      <c r="G5" s="532"/>
      <c r="H5" s="532"/>
      <c r="I5" s="533"/>
    </row>
    <row r="6" spans="1:9" s="61" customFormat="1" ht="19.899999999999999" customHeight="1" x14ac:dyDescent="0.25">
      <c r="B6" s="531" t="s">
        <v>121</v>
      </c>
      <c r="C6" s="532"/>
      <c r="D6" s="532"/>
      <c r="E6" s="532"/>
      <c r="F6" s="532"/>
      <c r="G6" s="532"/>
      <c r="H6" s="532"/>
      <c r="I6" s="532"/>
    </row>
    <row r="7" spans="1:9" ht="6" customHeight="1" x14ac:dyDescent="0.35">
      <c r="A7" s="8"/>
      <c r="B7" s="175"/>
      <c r="C7" s="175"/>
      <c r="D7" s="175"/>
      <c r="E7" s="175"/>
      <c r="F7" s="175"/>
      <c r="G7" s="175"/>
      <c r="H7" s="175"/>
      <c r="I7" s="8"/>
    </row>
    <row r="8" spans="1:9" ht="15" customHeight="1" x14ac:dyDescent="0.35">
      <c r="A8" s="8"/>
      <c r="B8" s="220" t="s">
        <v>3</v>
      </c>
      <c r="C8" s="343" t="s">
        <v>100</v>
      </c>
      <c r="D8" s="556" t="s">
        <v>101</v>
      </c>
      <c r="E8" s="557"/>
      <c r="F8" s="557"/>
      <c r="G8" s="557"/>
      <c r="H8" s="557"/>
      <c r="I8" s="557"/>
    </row>
    <row r="9" spans="1:9" ht="15" customHeight="1" x14ac:dyDescent="0.35">
      <c r="A9" s="11"/>
      <c r="B9" s="221" t="s">
        <v>122</v>
      </c>
      <c r="C9" s="344" t="s">
        <v>103</v>
      </c>
      <c r="D9" s="345" t="s">
        <v>104</v>
      </c>
      <c r="E9" s="345" t="s">
        <v>105</v>
      </c>
      <c r="F9" s="419" t="s">
        <v>242</v>
      </c>
      <c r="G9" s="346" t="s">
        <v>106</v>
      </c>
      <c r="H9" s="419" t="s">
        <v>243</v>
      </c>
      <c r="I9" s="420" t="s">
        <v>231</v>
      </c>
    </row>
    <row r="10" spans="1:9" ht="18" customHeight="1" x14ac:dyDescent="0.35">
      <c r="A10" s="11"/>
      <c r="B10" s="222" t="s">
        <v>8</v>
      </c>
      <c r="C10" s="422"/>
      <c r="D10" s="423"/>
      <c r="E10" s="422"/>
      <c r="F10" s="422"/>
      <c r="G10" s="65"/>
      <c r="H10" s="422"/>
      <c r="I10" s="441"/>
    </row>
    <row r="11" spans="1:9" s="13" customFormat="1" ht="18" customHeight="1" x14ac:dyDescent="0.3">
      <c r="A11" s="11"/>
      <c r="B11" s="178" t="s">
        <v>28</v>
      </c>
      <c r="C11" s="426">
        <v>2443766</v>
      </c>
      <c r="D11" s="426">
        <v>53215</v>
      </c>
      <c r="E11" s="426">
        <v>140583</v>
      </c>
      <c r="F11" s="426">
        <v>193798</v>
      </c>
      <c r="G11" s="427">
        <v>181772</v>
      </c>
      <c r="H11" s="426">
        <v>375570</v>
      </c>
      <c r="I11" s="428">
        <v>200331</v>
      </c>
    </row>
    <row r="12" spans="1:9" s="13" customFormat="1" ht="15.75" customHeight="1" x14ac:dyDescent="0.3">
      <c r="A12" s="11"/>
      <c r="B12" s="179" t="s">
        <v>123</v>
      </c>
      <c r="C12" s="180">
        <v>2.6503355885956349E-2</v>
      </c>
      <c r="D12" s="180">
        <v>6.0415296438973976E-2</v>
      </c>
      <c r="E12" s="180">
        <v>5.8172040716160563E-2</v>
      </c>
      <c r="F12" s="180">
        <v>5.8788016388198021E-2</v>
      </c>
      <c r="G12" s="181">
        <v>4.6250247562880972E-2</v>
      </c>
      <c r="H12" s="180">
        <v>5.2719865803977951E-2</v>
      </c>
      <c r="I12" s="430">
        <v>3.8057015639117259E-2</v>
      </c>
    </row>
    <row r="13" spans="1:9" s="13" customFormat="1" ht="15.75" customHeight="1" x14ac:dyDescent="0.3">
      <c r="A13" s="11"/>
      <c r="B13" s="223" t="s">
        <v>124</v>
      </c>
      <c r="C13" s="192">
        <v>3.1210025837170988E-2</v>
      </c>
      <c r="D13" s="192">
        <v>7.550502677816405E-2</v>
      </c>
      <c r="E13" s="192">
        <v>6.9980011807971088E-2</v>
      </c>
      <c r="F13" s="186">
        <v>7.1497125873332026E-2</v>
      </c>
      <c r="G13" s="194">
        <v>5.465088132385626E-2</v>
      </c>
      <c r="H13" s="186">
        <v>6.3343717549325024E-2</v>
      </c>
      <c r="I13" s="440">
        <v>4.3802506851161327E-2</v>
      </c>
    </row>
    <row r="14" spans="1:9" s="13" customFormat="1" ht="15.75" customHeight="1" x14ac:dyDescent="0.3">
      <c r="A14" s="11"/>
      <c r="B14" s="223" t="s">
        <v>125</v>
      </c>
      <c r="C14" s="186">
        <v>6.1493612727241478E-2</v>
      </c>
      <c r="D14" s="186">
        <v>0.1331391524945974</v>
      </c>
      <c r="E14" s="186">
        <v>0.13407737777682935</v>
      </c>
      <c r="F14" s="186">
        <v>0.13381975046182107</v>
      </c>
      <c r="G14" s="187">
        <v>0.11067711198644456</v>
      </c>
      <c r="H14" s="186">
        <v>0.12261895252549458</v>
      </c>
      <c r="I14" s="437">
        <v>8.6272219476765957E-2</v>
      </c>
    </row>
    <row r="15" spans="1:9" s="13" customFormat="1" ht="15.75" customHeight="1" x14ac:dyDescent="0.3">
      <c r="A15" s="11"/>
      <c r="B15" s="223" t="s">
        <v>126</v>
      </c>
      <c r="C15" s="186">
        <v>0.1655768187297802</v>
      </c>
      <c r="D15" s="186">
        <v>0.39077327821103075</v>
      </c>
      <c r="E15" s="186">
        <v>0.35561910046022632</v>
      </c>
      <c r="F15" s="186">
        <v>0.36527208743124284</v>
      </c>
      <c r="G15" s="187">
        <v>0.28254626675175493</v>
      </c>
      <c r="H15" s="186">
        <v>0.3252336448598131</v>
      </c>
      <c r="I15" s="437">
        <v>0.22908087115823311</v>
      </c>
    </row>
    <row r="16" spans="1:9" s="13" customFormat="1" ht="15.75" customHeight="1" x14ac:dyDescent="0.3">
      <c r="A16" s="11"/>
      <c r="B16" s="223" t="s">
        <v>127</v>
      </c>
      <c r="C16" s="192">
        <v>0.1245340183961967</v>
      </c>
      <c r="D16" s="192">
        <v>0.17047824861411257</v>
      </c>
      <c r="E16" s="192">
        <v>0.14830384897178178</v>
      </c>
      <c r="F16" s="186">
        <v>0.1543927181911062</v>
      </c>
      <c r="G16" s="194">
        <v>0.17136302620865701</v>
      </c>
      <c r="H16" s="186">
        <v>0.16260617195196633</v>
      </c>
      <c r="I16" s="440">
        <v>0.16547114525460363</v>
      </c>
    </row>
    <row r="17" spans="1:9" s="13" customFormat="1" ht="15.75" customHeight="1" x14ac:dyDescent="0.3">
      <c r="A17" s="11"/>
      <c r="B17" s="223" t="s">
        <v>128</v>
      </c>
      <c r="C17" s="186">
        <v>7.3029496277466827E-2</v>
      </c>
      <c r="D17" s="186">
        <v>6.0565629991543739E-2</v>
      </c>
      <c r="E17" s="186">
        <v>5.9530668715278519E-2</v>
      </c>
      <c r="F17" s="186">
        <v>5.9814858770472344E-2</v>
      </c>
      <c r="G17" s="187">
        <v>7.9748256057038489E-2</v>
      </c>
      <c r="H17" s="186">
        <v>6.9462417125968526E-2</v>
      </c>
      <c r="I17" s="437">
        <v>8.9991064787776229E-2</v>
      </c>
    </row>
    <row r="18" spans="1:9" s="13" customFormat="1" ht="15.75" customHeight="1" x14ac:dyDescent="0.3">
      <c r="A18" s="11"/>
      <c r="B18" s="223" t="s">
        <v>129</v>
      </c>
      <c r="C18" s="186">
        <v>5.9623548244799214E-2</v>
      </c>
      <c r="D18" s="186">
        <v>3.5309593159823356E-2</v>
      </c>
      <c r="E18" s="186">
        <v>3.8247867807629655E-2</v>
      </c>
      <c r="F18" s="186">
        <v>3.7441046863228723E-2</v>
      </c>
      <c r="G18" s="187">
        <v>5.6482846643047334E-2</v>
      </c>
      <c r="H18" s="186">
        <v>4.6657081236520487E-2</v>
      </c>
      <c r="I18" s="437">
        <v>6.6195446535982944E-2</v>
      </c>
    </row>
    <row r="19" spans="1:9" s="13" customFormat="1" ht="15.75" customHeight="1" x14ac:dyDescent="0.3">
      <c r="A19" s="11"/>
      <c r="B19" s="223" t="s">
        <v>130</v>
      </c>
      <c r="C19" s="192">
        <v>8.6173553441696138E-2</v>
      </c>
      <c r="D19" s="192">
        <v>4.1736352532180776E-2</v>
      </c>
      <c r="E19" s="192">
        <v>4.7921868220197318E-2</v>
      </c>
      <c r="F19" s="186">
        <v>4.622338723825839E-2</v>
      </c>
      <c r="G19" s="194">
        <v>6.8382369121756922E-2</v>
      </c>
      <c r="H19" s="186">
        <v>5.6948105546236388E-2</v>
      </c>
      <c r="I19" s="440">
        <v>8.5658235620048817E-2</v>
      </c>
    </row>
    <row r="20" spans="1:9" s="13" customFormat="1" ht="15.75" customHeight="1" x14ac:dyDescent="0.3">
      <c r="A20" s="11"/>
      <c r="B20" s="223" t="s">
        <v>131</v>
      </c>
      <c r="C20" s="186">
        <v>5.8965138233366042E-2</v>
      </c>
      <c r="D20" s="186">
        <v>1.6611857558958939E-2</v>
      </c>
      <c r="E20" s="186">
        <v>2.347367747167154E-2</v>
      </c>
      <c r="F20" s="186">
        <v>2.1589490087617003E-2</v>
      </c>
      <c r="G20" s="187">
        <v>3.2694804480338006E-2</v>
      </c>
      <c r="H20" s="186">
        <v>2.6964347525095189E-2</v>
      </c>
      <c r="I20" s="437">
        <v>4.6887401350764482E-2</v>
      </c>
    </row>
    <row r="21" spans="1:9" s="13" customFormat="1" ht="15.75" customHeight="1" x14ac:dyDescent="0.3">
      <c r="A21" s="11"/>
      <c r="B21" s="224" t="s">
        <v>132</v>
      </c>
      <c r="C21" s="189">
        <v>0.31289043222632607</v>
      </c>
      <c r="D21" s="189">
        <v>1.5465564220614488E-2</v>
      </c>
      <c r="E21" s="189">
        <v>6.4673538052253829E-2</v>
      </c>
      <c r="F21" s="189">
        <v>5.1161518694723372E-2</v>
      </c>
      <c r="G21" s="191">
        <v>9.7204189864225507E-2</v>
      </c>
      <c r="H21" s="189">
        <v>7.3445695875602415E-2</v>
      </c>
      <c r="I21" s="439">
        <v>0.14858409332554623</v>
      </c>
    </row>
    <row r="22" spans="1:9" ht="18" customHeight="1" x14ac:dyDescent="0.35">
      <c r="A22" s="11"/>
      <c r="B22" s="222" t="s">
        <v>15</v>
      </c>
      <c r="C22" s="422"/>
      <c r="D22" s="422"/>
      <c r="E22" s="422"/>
      <c r="F22" s="422"/>
      <c r="G22" s="422"/>
      <c r="H22" s="422"/>
      <c r="I22" s="424"/>
    </row>
    <row r="23" spans="1:9" s="13" customFormat="1" ht="18" customHeight="1" x14ac:dyDescent="0.3">
      <c r="A23" s="11"/>
      <c r="B23" s="425" t="s">
        <v>28</v>
      </c>
      <c r="C23" s="426">
        <v>963301</v>
      </c>
      <c r="D23" s="426">
        <v>31220</v>
      </c>
      <c r="E23" s="426">
        <v>70002</v>
      </c>
      <c r="F23" s="426">
        <v>101222</v>
      </c>
      <c r="G23" s="427">
        <v>79223</v>
      </c>
      <c r="H23" s="426">
        <v>180445</v>
      </c>
      <c r="I23" s="428">
        <v>77834</v>
      </c>
    </row>
    <row r="24" spans="1:9" s="13" customFormat="1" ht="15.75" customHeight="1" x14ac:dyDescent="0.3">
      <c r="A24" s="11"/>
      <c r="B24" s="429" t="s">
        <v>123</v>
      </c>
      <c r="C24" s="180">
        <v>3.0580265150768036E-2</v>
      </c>
      <c r="D24" s="180">
        <v>6.3741191543882122E-2</v>
      </c>
      <c r="E24" s="180">
        <v>6.0583983314762432E-2</v>
      </c>
      <c r="F24" s="180">
        <v>6.1557764122423982E-2</v>
      </c>
      <c r="G24" s="181">
        <v>4.9316486373906565E-2</v>
      </c>
      <c r="H24" s="180">
        <v>5.6183324558729805E-2</v>
      </c>
      <c r="I24" s="430">
        <v>4.4145232160752369E-2</v>
      </c>
    </row>
    <row r="25" spans="1:9" s="13" customFormat="1" ht="15.75" customHeight="1" x14ac:dyDescent="0.3">
      <c r="A25" s="11"/>
      <c r="B25" s="475" t="s">
        <v>124</v>
      </c>
      <c r="C25" s="192">
        <v>3.6296027928965087E-2</v>
      </c>
      <c r="D25" s="192">
        <v>8.0076873798846898E-2</v>
      </c>
      <c r="E25" s="192">
        <v>7.1769378017770918E-2</v>
      </c>
      <c r="F25" s="186">
        <v>7.4331667028906756E-2</v>
      </c>
      <c r="G25" s="194">
        <v>5.8808679297678704E-2</v>
      </c>
      <c r="H25" s="186">
        <v>6.7516417745019264E-2</v>
      </c>
      <c r="I25" s="440">
        <v>5.0774725698280954E-2</v>
      </c>
    </row>
    <row r="26" spans="1:9" s="13" customFormat="1" ht="15.75" customHeight="1" x14ac:dyDescent="0.3">
      <c r="A26" s="11"/>
      <c r="B26" s="475" t="s">
        <v>125</v>
      </c>
      <c r="C26" s="186">
        <v>6.923069736250663E-2</v>
      </c>
      <c r="D26" s="186">
        <v>0.13696348494554772</v>
      </c>
      <c r="E26" s="186">
        <v>0.13721036541813092</v>
      </c>
      <c r="F26" s="186">
        <v>0.137134219833633</v>
      </c>
      <c r="G26" s="187">
        <v>0.11539578152809159</v>
      </c>
      <c r="H26" s="186">
        <v>0.12759012441464157</v>
      </c>
      <c r="I26" s="437">
        <v>9.6410309119407969E-2</v>
      </c>
    </row>
    <row r="27" spans="1:9" s="13" customFormat="1" ht="15.75" customHeight="1" x14ac:dyDescent="0.3">
      <c r="A27" s="11"/>
      <c r="B27" s="475" t="s">
        <v>126</v>
      </c>
      <c r="C27" s="186">
        <v>0.18344214321380337</v>
      </c>
      <c r="D27" s="186">
        <v>0.3972773862908392</v>
      </c>
      <c r="E27" s="186">
        <v>0.36036113253907032</v>
      </c>
      <c r="F27" s="186">
        <v>0.37174724862184111</v>
      </c>
      <c r="G27" s="187">
        <v>0.29904194488974162</v>
      </c>
      <c r="H27" s="186">
        <v>0.33982653994291889</v>
      </c>
      <c r="I27" s="437">
        <v>0.24878587763702237</v>
      </c>
    </row>
    <row r="28" spans="1:9" s="13" customFormat="1" ht="15.75" customHeight="1" x14ac:dyDescent="0.3">
      <c r="A28" s="8"/>
      <c r="B28" s="475" t="s">
        <v>127</v>
      </c>
      <c r="C28" s="192">
        <v>0.13320239468245129</v>
      </c>
      <c r="D28" s="192">
        <v>0.16172325432415119</v>
      </c>
      <c r="E28" s="192">
        <v>0.15203851318533756</v>
      </c>
      <c r="F28" s="186">
        <v>0.15502558732291399</v>
      </c>
      <c r="G28" s="194">
        <v>0.17354808578316902</v>
      </c>
      <c r="H28" s="186">
        <v>0.16315774889855636</v>
      </c>
      <c r="I28" s="440">
        <v>0.17316339902870212</v>
      </c>
    </row>
    <row r="29" spans="1:9" s="13" customFormat="1" ht="15.75" customHeight="1" x14ac:dyDescent="0.3">
      <c r="A29" s="11"/>
      <c r="B29" s="475" t="s">
        <v>128</v>
      </c>
      <c r="C29" s="186">
        <v>7.4870679050473316E-2</v>
      </c>
      <c r="D29" s="186">
        <v>5.8424087123638696E-2</v>
      </c>
      <c r="E29" s="186">
        <v>5.7784063312476784E-2</v>
      </c>
      <c r="F29" s="186">
        <v>5.7981466479619055E-2</v>
      </c>
      <c r="G29" s="187">
        <v>7.7464877623922346E-2</v>
      </c>
      <c r="H29" s="186">
        <v>6.6535509435007897E-2</v>
      </c>
      <c r="I29" s="437">
        <v>8.9228357787085336E-2</v>
      </c>
    </row>
    <row r="30" spans="1:9" s="13" customFormat="1" ht="15.75" customHeight="1" x14ac:dyDescent="0.3">
      <c r="A30" s="11"/>
      <c r="B30" s="475" t="s">
        <v>129</v>
      </c>
      <c r="C30" s="186">
        <v>5.9054231231982529E-2</v>
      </c>
      <c r="D30" s="186">
        <v>3.4336963484945547E-2</v>
      </c>
      <c r="E30" s="186">
        <v>3.5741835947544355E-2</v>
      </c>
      <c r="F30" s="186">
        <v>3.5308529766256348E-2</v>
      </c>
      <c r="G30" s="187">
        <v>5.3974224656980929E-2</v>
      </c>
      <c r="H30" s="186">
        <v>4.3503560641746791E-2</v>
      </c>
      <c r="I30" s="437">
        <v>6.1387054500603846E-2</v>
      </c>
    </row>
    <row r="31" spans="1:9" ht="15.75" customHeight="1" x14ac:dyDescent="0.35">
      <c r="A31" s="11"/>
      <c r="B31" s="475" t="s">
        <v>130</v>
      </c>
      <c r="C31" s="192">
        <v>8.2167463752243583E-2</v>
      </c>
      <c r="D31" s="192">
        <v>3.8725176169122355E-2</v>
      </c>
      <c r="E31" s="192">
        <v>4.4741578812033944E-2</v>
      </c>
      <c r="F31" s="186">
        <v>4.2885933887889985E-2</v>
      </c>
      <c r="G31" s="194">
        <v>6.0626333261805283E-2</v>
      </c>
      <c r="H31" s="186">
        <v>5.0674720829061486E-2</v>
      </c>
      <c r="I31" s="440">
        <v>7.5326977927383923E-2</v>
      </c>
    </row>
    <row r="32" spans="1:9" s="13" customFormat="1" ht="15.75" customHeight="1" x14ac:dyDescent="0.3">
      <c r="A32" s="11"/>
      <c r="B32" s="475" t="s">
        <v>131</v>
      </c>
      <c r="C32" s="186">
        <v>5.5655501240007017E-2</v>
      </c>
      <c r="D32" s="186">
        <v>1.4638052530429211E-2</v>
      </c>
      <c r="E32" s="186">
        <v>2.1170823690751694E-2</v>
      </c>
      <c r="F32" s="186">
        <v>1.9155914722095987E-2</v>
      </c>
      <c r="G32" s="187">
        <v>2.7794958534768942E-2</v>
      </c>
      <c r="H32" s="186">
        <v>2.2948820970378786E-2</v>
      </c>
      <c r="I32" s="437">
        <v>3.9468612688542279E-2</v>
      </c>
    </row>
    <row r="33" spans="1:9" s="13" customFormat="1" ht="15.75" customHeight="1" x14ac:dyDescent="0.3">
      <c r="A33" s="11"/>
      <c r="B33" s="476" t="s">
        <v>132</v>
      </c>
      <c r="C33" s="189">
        <v>0.27550059638679913</v>
      </c>
      <c r="D33" s="189">
        <v>1.4093529788597053E-2</v>
      </c>
      <c r="E33" s="189">
        <v>5.8598325762121081E-2</v>
      </c>
      <c r="F33" s="189">
        <v>4.4871668214419791E-2</v>
      </c>
      <c r="G33" s="191">
        <v>8.4028628049934995E-2</v>
      </c>
      <c r="H33" s="189">
        <v>6.2063232563939148E-2</v>
      </c>
      <c r="I33" s="439">
        <v>0.12130945345221883</v>
      </c>
    </row>
    <row r="34" spans="1:9" ht="18" customHeight="1" x14ac:dyDescent="0.35">
      <c r="A34" s="11"/>
      <c r="B34" s="222" t="s">
        <v>16</v>
      </c>
      <c r="C34" s="422"/>
      <c r="D34" s="422"/>
      <c r="E34" s="422"/>
      <c r="F34" s="422"/>
      <c r="G34" s="422"/>
      <c r="H34" s="422"/>
      <c r="I34" s="424"/>
    </row>
    <row r="35" spans="1:9" s="13" customFormat="1" ht="18" customHeight="1" x14ac:dyDescent="0.3">
      <c r="A35" s="11"/>
      <c r="B35" s="425" t="s">
        <v>28</v>
      </c>
      <c r="C35" s="426">
        <v>1480465</v>
      </c>
      <c r="D35" s="426">
        <v>21995</v>
      </c>
      <c r="E35" s="426">
        <v>70581</v>
      </c>
      <c r="F35" s="426">
        <v>92576</v>
      </c>
      <c r="G35" s="427">
        <v>102549</v>
      </c>
      <c r="H35" s="426">
        <v>195125</v>
      </c>
      <c r="I35" s="428">
        <v>122497</v>
      </c>
    </row>
    <row r="36" spans="1:9" s="13" customFormat="1" ht="15.75" customHeight="1" x14ac:dyDescent="0.3">
      <c r="A36" s="8"/>
      <c r="B36" s="429" t="s">
        <v>123</v>
      </c>
      <c r="C36" s="180">
        <v>2.3850614502875785E-2</v>
      </c>
      <c r="D36" s="180">
        <v>5.5694476017276652E-2</v>
      </c>
      <c r="E36" s="180">
        <v>5.577988410478741E-2</v>
      </c>
      <c r="F36" s="180">
        <v>5.5759592118907707E-2</v>
      </c>
      <c r="G36" s="181">
        <v>4.3881461545212531E-2</v>
      </c>
      <c r="H36" s="180">
        <v>4.9516976297245358E-2</v>
      </c>
      <c r="I36" s="430">
        <v>3.4188592373690783E-2</v>
      </c>
    </row>
    <row r="37" spans="1:9" s="13" customFormat="1" ht="15.75" customHeight="1" x14ac:dyDescent="0.3">
      <c r="A37" s="8"/>
      <c r="B37" s="475" t="s">
        <v>124</v>
      </c>
      <c r="C37" s="192">
        <v>2.790069336323385E-2</v>
      </c>
      <c r="D37" s="192">
        <v>6.9015685383041606E-2</v>
      </c>
      <c r="E37" s="192">
        <v>6.8205324379082194E-2</v>
      </c>
      <c r="F37" s="186">
        <v>6.8397856895955761E-2</v>
      </c>
      <c r="G37" s="194">
        <v>5.1438824366888021E-2</v>
      </c>
      <c r="H37" s="186">
        <v>5.9484945547725813E-2</v>
      </c>
      <c r="I37" s="440">
        <v>3.9372392793292896E-2</v>
      </c>
    </row>
    <row r="38" spans="1:9" s="13" customFormat="1" ht="15.75" customHeight="1" x14ac:dyDescent="0.3">
      <c r="A38" s="8"/>
      <c r="B38" s="475" t="s">
        <v>125</v>
      </c>
      <c r="C38" s="186">
        <v>5.6459288129067559E-2</v>
      </c>
      <c r="D38" s="186">
        <v>0.12771084337349398</v>
      </c>
      <c r="E38" s="186">
        <v>0.13097009110100452</v>
      </c>
      <c r="F38" s="186">
        <v>0.13019573107500865</v>
      </c>
      <c r="G38" s="187">
        <v>0.10703176042672284</v>
      </c>
      <c r="H38" s="186">
        <v>0.11802178090967329</v>
      </c>
      <c r="I38" s="437">
        <v>7.9830526461872539E-2</v>
      </c>
    </row>
    <row r="39" spans="1:9" ht="15.75" customHeight="1" x14ac:dyDescent="0.35">
      <c r="A39" s="8"/>
      <c r="B39" s="475" t="s">
        <v>126</v>
      </c>
      <c r="C39" s="186">
        <v>0.15395230552562877</v>
      </c>
      <c r="D39" s="186">
        <v>0.38154125937713118</v>
      </c>
      <c r="E39" s="186">
        <v>0.35091596888681093</v>
      </c>
      <c r="F39" s="186">
        <v>0.35819218804009678</v>
      </c>
      <c r="G39" s="187">
        <v>0.26980272845176451</v>
      </c>
      <c r="H39" s="186">
        <v>0.31173862908392058</v>
      </c>
      <c r="I39" s="437">
        <v>0.21656040556095252</v>
      </c>
    </row>
    <row r="40" spans="1:9" ht="15.75" customHeight="1" x14ac:dyDescent="0.35">
      <c r="A40" s="8"/>
      <c r="B40" s="475" t="s">
        <v>127</v>
      </c>
      <c r="C40" s="192">
        <v>0.11889372595772274</v>
      </c>
      <c r="D40" s="192">
        <v>0.18290520572857469</v>
      </c>
      <c r="E40" s="192">
        <v>0.14459982148170186</v>
      </c>
      <c r="F40" s="186">
        <v>0.15370074317317664</v>
      </c>
      <c r="G40" s="194">
        <v>0.16967498464148845</v>
      </c>
      <c r="H40" s="186">
        <v>0.16209609224855862</v>
      </c>
      <c r="I40" s="440">
        <v>0.16058352449447741</v>
      </c>
    </row>
    <row r="41" spans="1:9" ht="15.75" customHeight="1" x14ac:dyDescent="0.35">
      <c r="A41" s="8"/>
      <c r="B41" s="475" t="s">
        <v>128</v>
      </c>
      <c r="C41" s="186">
        <v>7.1831485377904916E-2</v>
      </c>
      <c r="D41" s="186">
        <v>6.3605364855649008E-2</v>
      </c>
      <c r="E41" s="186">
        <v>6.126294611864383E-2</v>
      </c>
      <c r="F41" s="186">
        <v>6.1819478050466642E-2</v>
      </c>
      <c r="G41" s="187">
        <v>8.1512252679207017E-2</v>
      </c>
      <c r="H41" s="186">
        <v>7.2169122357463159E-2</v>
      </c>
      <c r="I41" s="437">
        <v>9.0475685118819232E-2</v>
      </c>
    </row>
    <row r="42" spans="1:9" ht="15.75" customHeight="1" x14ac:dyDescent="0.35">
      <c r="A42" s="8"/>
      <c r="B42" s="475" t="s">
        <v>129</v>
      </c>
      <c r="C42" s="186">
        <v>5.9993988375273984E-2</v>
      </c>
      <c r="D42" s="186">
        <v>3.6690156853830418E-2</v>
      </c>
      <c r="E42" s="186">
        <v>4.073334183420467E-2</v>
      </c>
      <c r="F42" s="186">
        <v>3.9772727272727272E-2</v>
      </c>
      <c r="G42" s="187">
        <v>5.8420852470526287E-2</v>
      </c>
      <c r="H42" s="186">
        <v>4.9573350416399743E-2</v>
      </c>
      <c r="I42" s="437">
        <v>6.9250675526747588E-2</v>
      </c>
    </row>
    <row r="43" spans="1:9" ht="15.75" customHeight="1" x14ac:dyDescent="0.35">
      <c r="A43" s="8"/>
      <c r="B43" s="475" t="s">
        <v>130</v>
      </c>
      <c r="C43" s="192">
        <v>8.8780214324553436E-2</v>
      </c>
      <c r="D43" s="192">
        <v>4.601045692202773E-2</v>
      </c>
      <c r="E43" s="192">
        <v>5.1076068630367948E-2</v>
      </c>
      <c r="F43" s="186">
        <v>4.9872537158658831E-2</v>
      </c>
      <c r="G43" s="194">
        <v>7.4374201601185769E-2</v>
      </c>
      <c r="H43" s="186">
        <v>6.2749519538757209E-2</v>
      </c>
      <c r="I43" s="440">
        <v>9.2222666677551288E-2</v>
      </c>
    </row>
    <row r="44" spans="1:9" ht="15.75" customHeight="1" x14ac:dyDescent="0.35">
      <c r="A44" s="8"/>
      <c r="B44" s="475" t="s">
        <v>131</v>
      </c>
      <c r="C44" s="186">
        <v>6.1118635023455471E-2</v>
      </c>
      <c r="D44" s="186">
        <v>1.941350306887929E-2</v>
      </c>
      <c r="E44" s="186">
        <v>2.5757640158116206E-2</v>
      </c>
      <c r="F44" s="186">
        <v>2.4250345661942622E-2</v>
      </c>
      <c r="G44" s="187">
        <v>3.6480121697920018E-2</v>
      </c>
      <c r="H44" s="186">
        <v>3.0677770659833441E-2</v>
      </c>
      <c r="I44" s="437">
        <v>5.1601263704417248E-2</v>
      </c>
    </row>
    <row r="45" spans="1:9" ht="15.75" customHeight="1" x14ac:dyDescent="0.35">
      <c r="A45" s="8"/>
      <c r="B45" s="476" t="s">
        <v>132</v>
      </c>
      <c r="C45" s="189">
        <v>0.33721904942028347</v>
      </c>
      <c r="D45" s="189">
        <v>1.7413048420095476E-2</v>
      </c>
      <c r="E45" s="189">
        <v>7.0698913305280456E-2</v>
      </c>
      <c r="F45" s="189">
        <v>5.8038800553059107E-2</v>
      </c>
      <c r="G45" s="191">
        <v>0.10738281211908454</v>
      </c>
      <c r="H45" s="189">
        <v>8.3971812940422802E-2</v>
      </c>
      <c r="I45" s="439">
        <v>0.16591426728817849</v>
      </c>
    </row>
    <row r="46" spans="1:9" x14ac:dyDescent="0.35">
      <c r="A46" s="8"/>
      <c r="B46" s="8"/>
      <c r="C46" s="8"/>
      <c r="D46" s="8"/>
      <c r="E46" s="8"/>
      <c r="F46" s="8"/>
      <c r="G46" s="8"/>
      <c r="H46" s="8"/>
      <c r="I46" s="8"/>
    </row>
    <row r="47" spans="1:9" ht="13.15" customHeight="1" x14ac:dyDescent="0.35">
      <c r="A47" s="8"/>
      <c r="B47" s="8"/>
      <c r="C47" s="8"/>
      <c r="D47" s="8"/>
      <c r="E47" s="8"/>
      <c r="F47" s="8"/>
      <c r="G47" s="8"/>
      <c r="H47" s="8"/>
      <c r="I47" s="8"/>
    </row>
    <row r="48" spans="1:9" ht="13.15" customHeight="1" x14ac:dyDescent="0.35">
      <c r="A48" s="8"/>
      <c r="B48" s="8"/>
      <c r="C48" s="8"/>
      <c r="D48" s="8"/>
      <c r="E48" s="8"/>
      <c r="F48" s="8"/>
      <c r="G48" s="8"/>
      <c r="H48" s="8"/>
      <c r="I48" s="8"/>
    </row>
    <row r="49" spans="1:9" ht="13.15" customHeight="1" x14ac:dyDescent="0.35">
      <c r="A49" s="8"/>
      <c r="B49" s="8"/>
      <c r="C49" s="8"/>
      <c r="D49" s="8"/>
      <c r="E49" s="8"/>
      <c r="F49" s="8"/>
      <c r="G49" s="8"/>
      <c r="H49" s="8"/>
      <c r="I49" s="8"/>
    </row>
    <row r="50" spans="1:9" ht="13.15" customHeight="1" x14ac:dyDescent="0.35">
      <c r="A50" s="8"/>
      <c r="B50" s="8"/>
      <c r="C50" s="8"/>
      <c r="D50" s="8"/>
      <c r="E50" s="8"/>
      <c r="F50" s="8"/>
      <c r="G50" s="8"/>
      <c r="H50" s="8"/>
      <c r="I50" s="8"/>
    </row>
    <row r="51" spans="1:9" ht="13.15" customHeight="1" x14ac:dyDescent="0.35">
      <c r="A51" s="8"/>
      <c r="B51" s="8"/>
      <c r="C51" s="8"/>
      <c r="D51" s="8"/>
      <c r="E51" s="8"/>
      <c r="F51" s="8"/>
      <c r="G51" s="8"/>
      <c r="H51" s="8"/>
      <c r="I51" s="8"/>
    </row>
    <row r="52" spans="1:9" ht="13.15" customHeight="1" x14ac:dyDescent="0.35">
      <c r="A52" s="8"/>
      <c r="B52" s="41" t="s">
        <v>17</v>
      </c>
      <c r="C52" s="8"/>
      <c r="D52" s="8"/>
      <c r="E52" s="8"/>
      <c r="F52" s="8"/>
      <c r="G52" s="8"/>
      <c r="H52" s="8"/>
      <c r="I52" s="8"/>
    </row>
    <row r="53" spans="1:9" ht="13.15" customHeight="1" x14ac:dyDescent="0.35">
      <c r="B53" s="42" t="s">
        <v>18</v>
      </c>
      <c r="C53" s="8"/>
      <c r="D53" s="8"/>
      <c r="E53" s="8"/>
      <c r="F53" s="8"/>
      <c r="G53" s="8"/>
      <c r="H53" s="8"/>
      <c r="I53" s="8"/>
    </row>
    <row r="54" spans="1:9" ht="13.15" customHeight="1" x14ac:dyDescent="0.35">
      <c r="C54" s="8"/>
      <c r="D54" s="8"/>
      <c r="E54" s="8"/>
      <c r="F54" s="8"/>
      <c r="G54" s="8"/>
      <c r="H54" s="8"/>
      <c r="I54" s="8"/>
    </row>
    <row r="55" spans="1:9" ht="13.15" customHeight="1" x14ac:dyDescent="0.35">
      <c r="A55" s="8"/>
      <c r="B55" s="8"/>
      <c r="C55" s="8"/>
      <c r="D55" s="8"/>
      <c r="E55" s="8"/>
      <c r="F55" s="8"/>
      <c r="G55" s="8"/>
      <c r="H55" s="8"/>
      <c r="I55" s="8"/>
    </row>
    <row r="56" spans="1:9" ht="13.15" customHeight="1" x14ac:dyDescent="0.35">
      <c r="A56" s="8"/>
      <c r="B56" s="8"/>
      <c r="C56" s="8"/>
      <c r="D56" s="8"/>
      <c r="E56" s="8"/>
      <c r="F56" s="8"/>
      <c r="G56" s="8"/>
      <c r="H56" s="8"/>
      <c r="I56" s="8"/>
    </row>
    <row r="57" spans="1:9" ht="13.15" customHeight="1" x14ac:dyDescent="0.35">
      <c r="A57" s="8"/>
      <c r="B57" s="8"/>
      <c r="C57" s="8"/>
      <c r="D57" s="8"/>
      <c r="E57" s="8"/>
      <c r="F57" s="8"/>
      <c r="G57" s="8"/>
      <c r="H57" s="8"/>
      <c r="I57" s="8"/>
    </row>
    <row r="58" spans="1:9" ht="13.15" customHeight="1" x14ac:dyDescent="0.35"/>
    <row r="59" spans="1:9" ht="13.15" customHeight="1" x14ac:dyDescent="0.35"/>
    <row r="60" spans="1:9" ht="13.15" customHeight="1" x14ac:dyDescent="0.35"/>
    <row r="61" spans="1:9" ht="13.15" customHeight="1" x14ac:dyDescent="0.35"/>
    <row r="62" spans="1:9" ht="13.15" customHeight="1" x14ac:dyDescent="0.35"/>
    <row r="63" spans="1:9" ht="13.15" customHeight="1" x14ac:dyDescent="0.35"/>
    <row r="64" spans="1:9" ht="13.15" customHeight="1" x14ac:dyDescent="0.35"/>
    <row r="65" ht="13.15" customHeight="1" x14ac:dyDescent="0.35"/>
    <row r="66" ht="13.15" customHeight="1" x14ac:dyDescent="0.35"/>
    <row r="67" ht="13.15" customHeight="1" x14ac:dyDescent="0.35"/>
    <row r="68" ht="13.15" customHeight="1" x14ac:dyDescent="0.35"/>
    <row r="69" ht="13.15" customHeight="1" x14ac:dyDescent="0.35"/>
    <row r="70" ht="13.15" customHeight="1" x14ac:dyDescent="0.35"/>
    <row r="71" ht="13.15" customHeight="1" x14ac:dyDescent="0.35"/>
    <row r="72" ht="13.15" customHeight="1" x14ac:dyDescent="0.35"/>
    <row r="73" ht="13.15" customHeight="1" x14ac:dyDescent="0.35"/>
    <row r="74" ht="13.15" customHeight="1" x14ac:dyDescent="0.35"/>
    <row r="75" ht="13.15" customHeight="1" x14ac:dyDescent="0.35"/>
    <row r="76" ht="13.15" customHeight="1" x14ac:dyDescent="0.35"/>
    <row r="77" ht="13.15" customHeight="1" x14ac:dyDescent="0.35"/>
    <row r="78" ht="13.15" customHeight="1" x14ac:dyDescent="0.35"/>
    <row r="79" ht="13.15" customHeight="1" x14ac:dyDescent="0.35"/>
    <row r="80" ht="13.15" customHeight="1" x14ac:dyDescent="0.35"/>
    <row r="81" ht="13.15" customHeight="1" x14ac:dyDescent="0.35"/>
    <row r="82" ht="13.15" customHeight="1" x14ac:dyDescent="0.35"/>
    <row r="83" ht="13.15" customHeight="1" x14ac:dyDescent="0.35"/>
  </sheetData>
  <mergeCells count="1">
    <mergeCell ref="D8:I8"/>
  </mergeCells>
  <printOptions horizontalCentered="1"/>
  <pageMargins left="0.19685039370078741" right="0.19685039370078741" top="0.27559055118110237" bottom="0.27559055118110237" header="0" footer="0.19685039370078741"/>
  <pageSetup paperSize="9" scale="98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IV83"/>
  <sheetViews>
    <sheetView showGridLines="0" view="pageBreakPreview" zoomScaleNormal="130" zoomScaleSheetLayoutView="100" workbookViewId="0">
      <selection activeCell="K55" sqref="K55"/>
    </sheetView>
  </sheetViews>
  <sheetFormatPr baseColWidth="10" defaultColWidth="11.453125" defaultRowHeight="13.5" x14ac:dyDescent="0.35"/>
  <cols>
    <col min="1" max="1" width="5.26953125" style="6" customWidth="1"/>
    <col min="2" max="2" width="21.7265625" style="6" bestFit="1" customWidth="1"/>
    <col min="3" max="5" width="10.453125" style="6" customWidth="1"/>
    <col min="6" max="9" width="9.453125" style="6" customWidth="1"/>
    <col min="10" max="10" width="6.453125" style="6" customWidth="1"/>
    <col min="11" max="16384" width="11.453125" style="6"/>
  </cols>
  <sheetData>
    <row r="1" spans="1:10" ht="13.15" customHeight="1" x14ac:dyDescent="0.35">
      <c r="A1" s="8"/>
      <c r="B1" s="9"/>
      <c r="C1" s="8"/>
      <c r="D1" s="8"/>
      <c r="E1" s="8"/>
      <c r="F1" s="8"/>
      <c r="G1" s="8"/>
      <c r="H1" s="8"/>
      <c r="I1" s="8"/>
      <c r="J1" s="8"/>
    </row>
    <row r="2" spans="1:10" x14ac:dyDescent="0.35">
      <c r="A2" s="8"/>
      <c r="B2" s="9"/>
      <c r="C2" s="8"/>
      <c r="D2" s="8"/>
      <c r="E2" s="8"/>
      <c r="F2" s="8"/>
      <c r="G2" s="8"/>
      <c r="H2" s="8"/>
      <c r="I2" s="8"/>
      <c r="J2" s="8"/>
    </row>
    <row r="3" spans="1:10" x14ac:dyDescent="0.35">
      <c r="A3" s="8"/>
      <c r="B3" s="9"/>
      <c r="C3" s="8"/>
      <c r="D3" s="8"/>
      <c r="E3" s="8"/>
      <c r="F3" s="8"/>
      <c r="G3" s="8"/>
      <c r="H3" s="8"/>
      <c r="I3" s="8"/>
      <c r="J3" s="8"/>
    </row>
    <row r="4" spans="1:10" s="536" customFormat="1" ht="21" customHeight="1" x14ac:dyDescent="0.25">
      <c r="B4" s="304" t="s">
        <v>274</v>
      </c>
    </row>
    <row r="5" spans="1:10" s="61" customFormat="1" ht="19.899999999999999" customHeight="1" x14ac:dyDescent="0.25">
      <c r="A5" s="537"/>
      <c r="B5" s="538" t="s">
        <v>133</v>
      </c>
      <c r="C5" s="537"/>
      <c r="D5" s="537"/>
      <c r="E5" s="537"/>
      <c r="F5" s="537"/>
      <c r="G5" s="537"/>
      <c r="H5" s="537"/>
      <c r="I5" s="537"/>
      <c r="J5" s="537"/>
    </row>
    <row r="6" spans="1:10" s="61" customFormat="1" ht="19.899999999999999" customHeight="1" x14ac:dyDescent="0.25">
      <c r="A6" s="537"/>
      <c r="B6" s="527" t="s">
        <v>257</v>
      </c>
      <c r="C6" s="537"/>
      <c r="D6" s="537"/>
      <c r="E6" s="537"/>
      <c r="F6" s="537"/>
      <c r="G6" s="537"/>
      <c r="H6" s="537"/>
      <c r="I6" s="537"/>
      <c r="J6" s="537"/>
    </row>
    <row r="7" spans="1:10" ht="6" customHeight="1" x14ac:dyDescent="0.35">
      <c r="A7" s="8"/>
      <c r="B7" s="225"/>
      <c r="C7" s="226"/>
      <c r="D7" s="226"/>
      <c r="E7" s="226"/>
      <c r="F7" s="226"/>
      <c r="G7" s="226"/>
      <c r="H7" s="226"/>
      <c r="I7" s="226"/>
      <c r="J7" s="8"/>
    </row>
    <row r="8" spans="1:10" ht="15" customHeight="1" x14ac:dyDescent="0.35">
      <c r="A8" s="8"/>
      <c r="B8" s="12"/>
      <c r="C8" s="331" t="s">
        <v>275</v>
      </c>
      <c r="D8" s="332"/>
      <c r="E8" s="333" t="s">
        <v>245</v>
      </c>
      <c r="F8" s="334"/>
      <c r="G8" s="335"/>
      <c r="H8" s="333" t="s">
        <v>246</v>
      </c>
      <c r="I8" s="336"/>
      <c r="J8" s="8"/>
    </row>
    <row r="9" spans="1:10" ht="15" customHeight="1" x14ac:dyDescent="0.35">
      <c r="A9" s="8"/>
      <c r="B9" s="14" t="s">
        <v>3</v>
      </c>
      <c r="C9" s="545" t="s">
        <v>276</v>
      </c>
      <c r="D9" s="337"/>
      <c r="E9" s="338" t="s">
        <v>277</v>
      </c>
      <c r="F9" s="339"/>
      <c r="G9" s="340"/>
      <c r="H9" s="341" t="s">
        <v>278</v>
      </c>
      <c r="I9" s="342"/>
      <c r="J9" s="8"/>
    </row>
    <row r="10" spans="1:10" ht="15" customHeight="1" x14ac:dyDescent="0.35">
      <c r="A10" s="11"/>
      <c r="B10" s="221" t="s">
        <v>122</v>
      </c>
      <c r="C10" s="379" t="s">
        <v>5</v>
      </c>
      <c r="D10" s="380" t="s">
        <v>6</v>
      </c>
      <c r="E10" s="380" t="s">
        <v>7</v>
      </c>
      <c r="F10" s="196" t="s">
        <v>5</v>
      </c>
      <c r="G10" s="380" t="s">
        <v>6</v>
      </c>
      <c r="H10" s="380" t="s">
        <v>7</v>
      </c>
      <c r="I10" s="197" t="s">
        <v>5</v>
      </c>
      <c r="J10" s="8"/>
    </row>
    <row r="11" spans="1:10" ht="18" customHeight="1" x14ac:dyDescent="0.35">
      <c r="A11" s="11"/>
      <c r="B11" s="513" t="s">
        <v>8</v>
      </c>
      <c r="C11" s="422"/>
      <c r="D11" s="422"/>
      <c r="E11" s="422"/>
      <c r="F11" s="422"/>
      <c r="G11" s="423"/>
      <c r="H11" s="422"/>
      <c r="I11" s="65"/>
    </row>
    <row r="12" spans="1:10" s="13" customFormat="1" ht="12" x14ac:dyDescent="0.3">
      <c r="A12" s="11"/>
      <c r="B12" s="477" t="s">
        <v>28</v>
      </c>
      <c r="C12" s="478">
        <v>200331</v>
      </c>
      <c r="D12" s="479">
        <v>1060</v>
      </c>
      <c r="E12" s="480">
        <v>0.53193891735375443</v>
      </c>
      <c r="F12" s="481">
        <v>199271</v>
      </c>
      <c r="G12" s="482">
        <v>-18120</v>
      </c>
      <c r="H12" s="483">
        <v>-8.2947663320378471</v>
      </c>
      <c r="I12" s="484">
        <v>218451</v>
      </c>
      <c r="J12" s="11"/>
    </row>
    <row r="13" spans="1:10" s="13" customFormat="1" ht="15.75" customHeight="1" x14ac:dyDescent="0.3">
      <c r="A13" s="11"/>
      <c r="B13" s="485" t="s">
        <v>123</v>
      </c>
      <c r="C13" s="486">
        <v>7624</v>
      </c>
      <c r="D13" s="487">
        <v>-151</v>
      </c>
      <c r="E13" s="488">
        <v>-1.942122186495177</v>
      </c>
      <c r="F13" s="489">
        <v>7775</v>
      </c>
      <c r="G13" s="490">
        <v>-101</v>
      </c>
      <c r="H13" s="491">
        <v>-1.3074433656957929</v>
      </c>
      <c r="I13" s="492">
        <v>7725</v>
      </c>
      <c r="J13" s="11"/>
    </row>
    <row r="14" spans="1:10" s="13" customFormat="1" ht="15.75" customHeight="1" x14ac:dyDescent="0.3">
      <c r="A14" s="11"/>
      <c r="B14" s="493" t="s">
        <v>124</v>
      </c>
      <c r="C14" s="494">
        <v>8775</v>
      </c>
      <c r="D14" s="495">
        <v>-1039</v>
      </c>
      <c r="E14" s="496">
        <v>-10.586916649684126</v>
      </c>
      <c r="F14" s="497">
        <v>9814</v>
      </c>
      <c r="G14" s="498">
        <v>-1287</v>
      </c>
      <c r="H14" s="499">
        <v>-12.790697674418606</v>
      </c>
      <c r="I14" s="500">
        <v>10062</v>
      </c>
      <c r="J14" s="11"/>
    </row>
    <row r="15" spans="1:10" s="13" customFormat="1" ht="15.75" customHeight="1" x14ac:dyDescent="0.3">
      <c r="A15" s="11"/>
      <c r="B15" s="493" t="s">
        <v>125</v>
      </c>
      <c r="C15" s="501">
        <v>17283</v>
      </c>
      <c r="D15" s="502">
        <v>-600</v>
      </c>
      <c r="E15" s="503">
        <v>-3.3551417547391376</v>
      </c>
      <c r="F15" s="497">
        <v>17883</v>
      </c>
      <c r="G15" s="504">
        <v>-2677</v>
      </c>
      <c r="H15" s="499">
        <v>-13.411823647294588</v>
      </c>
      <c r="I15" s="500">
        <v>19960</v>
      </c>
      <c r="J15" s="11"/>
    </row>
    <row r="16" spans="1:10" s="13" customFormat="1" ht="15.75" customHeight="1" x14ac:dyDescent="0.3">
      <c r="A16" s="11"/>
      <c r="B16" s="493" t="s">
        <v>126</v>
      </c>
      <c r="C16" s="501">
        <v>45892</v>
      </c>
      <c r="D16" s="502">
        <v>4696</v>
      </c>
      <c r="E16" s="503">
        <v>11.39916496747257</v>
      </c>
      <c r="F16" s="497">
        <v>41196</v>
      </c>
      <c r="G16" s="504">
        <v>-4262</v>
      </c>
      <c r="H16" s="499">
        <v>-8.4978266937831481</v>
      </c>
      <c r="I16" s="500">
        <v>50154</v>
      </c>
      <c r="J16" s="11"/>
    </row>
    <row r="17" spans="1:10" s="13" customFormat="1" ht="15.75" customHeight="1" x14ac:dyDescent="0.3">
      <c r="A17" s="11"/>
      <c r="B17" s="493" t="s">
        <v>127</v>
      </c>
      <c r="C17" s="494">
        <v>33149</v>
      </c>
      <c r="D17" s="495">
        <v>1645</v>
      </c>
      <c r="E17" s="496">
        <v>5.2215591670898931</v>
      </c>
      <c r="F17" s="497">
        <v>31504</v>
      </c>
      <c r="G17" s="498">
        <v>-912</v>
      </c>
      <c r="H17" s="499">
        <v>-2.6775491030797687</v>
      </c>
      <c r="I17" s="500">
        <v>34061</v>
      </c>
      <c r="J17" s="11"/>
    </row>
    <row r="18" spans="1:10" s="13" customFormat="1" ht="15.75" customHeight="1" x14ac:dyDescent="0.3">
      <c r="A18" s="11"/>
      <c r="B18" s="493" t="s">
        <v>128</v>
      </c>
      <c r="C18" s="501">
        <v>18028</v>
      </c>
      <c r="D18" s="502">
        <v>-3029</v>
      </c>
      <c r="E18" s="503">
        <v>-14.384765161229046</v>
      </c>
      <c r="F18" s="497">
        <v>21057</v>
      </c>
      <c r="G18" s="504">
        <v>-1393</v>
      </c>
      <c r="H18" s="499">
        <v>-7.1726481643581694</v>
      </c>
      <c r="I18" s="500">
        <v>19421</v>
      </c>
      <c r="J18" s="11"/>
    </row>
    <row r="19" spans="1:10" s="13" customFormat="1" ht="15.75" customHeight="1" x14ac:dyDescent="0.3">
      <c r="A19" s="11"/>
      <c r="B19" s="493" t="s">
        <v>129</v>
      </c>
      <c r="C19" s="501">
        <v>13261</v>
      </c>
      <c r="D19" s="502">
        <v>-229</v>
      </c>
      <c r="E19" s="503">
        <v>-1.6975537435137138</v>
      </c>
      <c r="F19" s="497">
        <v>13490</v>
      </c>
      <c r="G19" s="504">
        <v>-1794</v>
      </c>
      <c r="H19" s="499">
        <v>-11.916306874792427</v>
      </c>
      <c r="I19" s="500">
        <v>15055</v>
      </c>
      <c r="J19" s="11"/>
    </row>
    <row r="20" spans="1:10" s="13" customFormat="1" ht="15.75" customHeight="1" x14ac:dyDescent="0.3">
      <c r="A20" s="11"/>
      <c r="B20" s="493" t="s">
        <v>130</v>
      </c>
      <c r="C20" s="494">
        <v>17160</v>
      </c>
      <c r="D20" s="495">
        <v>532</v>
      </c>
      <c r="E20" s="496">
        <v>3.1994226605725284</v>
      </c>
      <c r="F20" s="497">
        <v>16628</v>
      </c>
      <c r="G20" s="498">
        <v>-2040</v>
      </c>
      <c r="H20" s="499">
        <v>-10.625</v>
      </c>
      <c r="I20" s="500">
        <v>19200</v>
      </c>
      <c r="J20" s="11"/>
    </row>
    <row r="21" spans="1:10" s="13" customFormat="1" ht="15.75" customHeight="1" x14ac:dyDescent="0.3">
      <c r="A21" s="11"/>
      <c r="B21" s="493" t="s">
        <v>131</v>
      </c>
      <c r="C21" s="501">
        <v>9393</v>
      </c>
      <c r="D21" s="502">
        <v>-551</v>
      </c>
      <c r="E21" s="503">
        <v>-5.5410297666934838</v>
      </c>
      <c r="F21" s="497">
        <v>9944</v>
      </c>
      <c r="G21" s="504">
        <v>-2168</v>
      </c>
      <c r="H21" s="499">
        <v>-18.752703053369085</v>
      </c>
      <c r="I21" s="500">
        <v>11561</v>
      </c>
      <c r="J21" s="11"/>
    </row>
    <row r="22" spans="1:10" s="13" customFormat="1" ht="15.75" customHeight="1" x14ac:dyDescent="0.3">
      <c r="A22" s="11"/>
      <c r="B22" s="505" t="s">
        <v>132</v>
      </c>
      <c r="C22" s="506">
        <v>29766</v>
      </c>
      <c r="D22" s="507">
        <v>-214</v>
      </c>
      <c r="E22" s="508">
        <v>-0.71380920613742493</v>
      </c>
      <c r="F22" s="509">
        <v>29980</v>
      </c>
      <c r="G22" s="510">
        <v>-1486</v>
      </c>
      <c r="H22" s="511">
        <v>-4.7548956866760523</v>
      </c>
      <c r="I22" s="512">
        <v>31252</v>
      </c>
      <c r="J22" s="11"/>
    </row>
    <row r="23" spans="1:10" ht="18" customHeight="1" x14ac:dyDescent="0.35">
      <c r="A23" s="11"/>
      <c r="B23" s="513" t="s">
        <v>15</v>
      </c>
      <c r="C23" s="422"/>
      <c r="D23" s="422"/>
      <c r="E23" s="422"/>
      <c r="F23" s="422"/>
      <c r="G23" s="423"/>
      <c r="H23" s="422"/>
      <c r="I23" s="65"/>
    </row>
    <row r="24" spans="1:10" s="13" customFormat="1" ht="12" x14ac:dyDescent="0.3">
      <c r="A24" s="11"/>
      <c r="B24" s="477" t="s">
        <v>28</v>
      </c>
      <c r="C24" s="478">
        <v>77834</v>
      </c>
      <c r="D24" s="479">
        <v>830</v>
      </c>
      <c r="E24" s="480">
        <v>1.0778660848787076</v>
      </c>
      <c r="F24" s="481">
        <v>77004</v>
      </c>
      <c r="G24" s="482">
        <v>-7423</v>
      </c>
      <c r="H24" s="514">
        <v>-8.7066164655101623</v>
      </c>
      <c r="I24" s="484">
        <v>85257</v>
      </c>
      <c r="J24" s="11"/>
    </row>
    <row r="25" spans="1:10" s="13" customFormat="1" ht="15.75" customHeight="1" x14ac:dyDescent="0.3">
      <c r="A25" s="11"/>
      <c r="B25" s="485" t="s">
        <v>123</v>
      </c>
      <c r="C25" s="515">
        <v>3436</v>
      </c>
      <c r="D25" s="487">
        <v>38</v>
      </c>
      <c r="E25" s="488">
        <v>1.1183048852266038</v>
      </c>
      <c r="F25" s="489">
        <v>3398</v>
      </c>
      <c r="G25" s="490">
        <v>-64</v>
      </c>
      <c r="H25" s="491">
        <v>-1.8285714285714287</v>
      </c>
      <c r="I25" s="492">
        <v>3500</v>
      </c>
      <c r="J25" s="11"/>
    </row>
    <row r="26" spans="1:10" s="13" customFormat="1" ht="15.75" customHeight="1" x14ac:dyDescent="0.3">
      <c r="A26" s="11"/>
      <c r="B26" s="493" t="s">
        <v>124</v>
      </c>
      <c r="C26" s="501">
        <v>3952</v>
      </c>
      <c r="D26" s="495">
        <v>-345</v>
      </c>
      <c r="E26" s="496">
        <v>-8.0288573423318592</v>
      </c>
      <c r="F26" s="497">
        <v>4297</v>
      </c>
      <c r="G26" s="498">
        <v>-608</v>
      </c>
      <c r="H26" s="499">
        <v>-13.333333333333334</v>
      </c>
      <c r="I26" s="500">
        <v>4560</v>
      </c>
      <c r="J26" s="11"/>
    </row>
    <row r="27" spans="1:10" s="13" customFormat="1" ht="15.75" customHeight="1" x14ac:dyDescent="0.3">
      <c r="A27" s="11"/>
      <c r="B27" s="493" t="s">
        <v>125</v>
      </c>
      <c r="C27" s="501">
        <v>7504</v>
      </c>
      <c r="D27" s="502">
        <v>-11</v>
      </c>
      <c r="E27" s="503">
        <v>-0.14637391882900866</v>
      </c>
      <c r="F27" s="497">
        <v>7515</v>
      </c>
      <c r="G27" s="504">
        <v>-1252</v>
      </c>
      <c r="H27" s="499">
        <v>-14.298766560073092</v>
      </c>
      <c r="I27" s="500">
        <v>8756</v>
      </c>
      <c r="J27" s="11"/>
    </row>
    <row r="28" spans="1:10" s="13" customFormat="1" ht="15.75" customHeight="1" x14ac:dyDescent="0.3">
      <c r="A28" s="11"/>
      <c r="B28" s="493" t="s">
        <v>126</v>
      </c>
      <c r="C28" s="494">
        <v>19364</v>
      </c>
      <c r="D28" s="502">
        <v>1812</v>
      </c>
      <c r="E28" s="503">
        <v>10.323609845031905</v>
      </c>
      <c r="F28" s="497">
        <v>17552</v>
      </c>
      <c r="G28" s="504">
        <v>-1905</v>
      </c>
      <c r="H28" s="499">
        <v>-8.9566975410221445</v>
      </c>
      <c r="I28" s="500">
        <v>21269</v>
      </c>
      <c r="J28" s="11"/>
    </row>
    <row r="29" spans="1:10" s="13" customFormat="1" ht="15.75" customHeight="1" x14ac:dyDescent="0.3">
      <c r="A29" s="8"/>
      <c r="B29" s="493" t="s">
        <v>127</v>
      </c>
      <c r="C29" s="501">
        <v>13478</v>
      </c>
      <c r="D29" s="495">
        <v>594</v>
      </c>
      <c r="E29" s="496">
        <v>4.6103694504812172</v>
      </c>
      <c r="F29" s="497">
        <v>12884</v>
      </c>
      <c r="G29" s="498">
        <v>-481</v>
      </c>
      <c r="H29" s="499">
        <v>-3.4458055734651478</v>
      </c>
      <c r="I29" s="500">
        <v>13959</v>
      </c>
      <c r="J29" s="11"/>
    </row>
    <row r="30" spans="1:10" s="13" customFormat="1" ht="15.75" customHeight="1" x14ac:dyDescent="0.3">
      <c r="A30" s="11"/>
      <c r="B30" s="493" t="s">
        <v>128</v>
      </c>
      <c r="C30" s="501">
        <v>6945</v>
      </c>
      <c r="D30" s="502">
        <v>-1096</v>
      </c>
      <c r="E30" s="503">
        <v>-13.63014550429051</v>
      </c>
      <c r="F30" s="497">
        <v>8041</v>
      </c>
      <c r="G30" s="504">
        <v>-563</v>
      </c>
      <c r="H30" s="499">
        <v>-7.4986680873734679</v>
      </c>
      <c r="I30" s="500">
        <v>7508</v>
      </c>
      <c r="J30" s="11"/>
    </row>
    <row r="31" spans="1:10" s="13" customFormat="1" ht="15.75" customHeight="1" x14ac:dyDescent="0.3">
      <c r="A31" s="11"/>
      <c r="B31" s="493" t="s">
        <v>129</v>
      </c>
      <c r="C31" s="494">
        <v>4778</v>
      </c>
      <c r="D31" s="502">
        <v>-105</v>
      </c>
      <c r="E31" s="503">
        <v>-2.150317427810772</v>
      </c>
      <c r="F31" s="497">
        <v>4883</v>
      </c>
      <c r="G31" s="504">
        <v>-813</v>
      </c>
      <c r="H31" s="499">
        <v>-14.541226971919155</v>
      </c>
      <c r="I31" s="500">
        <v>5591</v>
      </c>
      <c r="J31" s="11"/>
    </row>
    <row r="32" spans="1:10" ht="15.75" customHeight="1" x14ac:dyDescent="0.35">
      <c r="A32" s="11"/>
      <c r="B32" s="493" t="s">
        <v>130</v>
      </c>
      <c r="C32" s="501">
        <v>5863</v>
      </c>
      <c r="D32" s="495">
        <v>246</v>
      </c>
      <c r="E32" s="496">
        <v>4.3795620437956204</v>
      </c>
      <c r="F32" s="497">
        <v>5617</v>
      </c>
      <c r="G32" s="498">
        <v>-787</v>
      </c>
      <c r="H32" s="499">
        <v>-11.834586466165414</v>
      </c>
      <c r="I32" s="500">
        <v>6650</v>
      </c>
      <c r="J32" s="8"/>
    </row>
    <row r="33" spans="1:10" s="13" customFormat="1" ht="15.75" customHeight="1" x14ac:dyDescent="0.3">
      <c r="A33" s="11"/>
      <c r="B33" s="493" t="s">
        <v>131</v>
      </c>
      <c r="C33" s="501">
        <v>3072</v>
      </c>
      <c r="D33" s="502">
        <v>-232</v>
      </c>
      <c r="E33" s="503">
        <v>-7.021791767554479</v>
      </c>
      <c r="F33" s="497">
        <v>3304</v>
      </c>
      <c r="G33" s="504">
        <v>-580</v>
      </c>
      <c r="H33" s="499">
        <v>-15.881708652792989</v>
      </c>
      <c r="I33" s="500">
        <v>3652</v>
      </c>
      <c r="J33" s="11"/>
    </row>
    <row r="34" spans="1:10" s="13" customFormat="1" ht="15.75" customHeight="1" x14ac:dyDescent="0.3">
      <c r="A34" s="11"/>
      <c r="B34" s="505" t="s">
        <v>132</v>
      </c>
      <c r="C34" s="506">
        <v>9442</v>
      </c>
      <c r="D34" s="507">
        <v>-71</v>
      </c>
      <c r="E34" s="508">
        <v>-0.74634710396299797</v>
      </c>
      <c r="F34" s="509">
        <v>9513</v>
      </c>
      <c r="G34" s="510">
        <v>-370</v>
      </c>
      <c r="H34" s="511">
        <v>-3.770892784345699</v>
      </c>
      <c r="I34" s="512">
        <v>9812</v>
      </c>
      <c r="J34" s="11"/>
    </row>
    <row r="35" spans="1:10" ht="18" customHeight="1" x14ac:dyDescent="0.35">
      <c r="A35" s="11"/>
      <c r="B35" s="513" t="s">
        <v>16</v>
      </c>
      <c r="C35" s="422"/>
      <c r="D35" s="422"/>
      <c r="E35" s="422"/>
      <c r="F35" s="422"/>
      <c r="G35" s="423"/>
      <c r="H35" s="422"/>
      <c r="I35" s="65"/>
    </row>
    <row r="36" spans="1:10" s="13" customFormat="1" ht="12" x14ac:dyDescent="0.3">
      <c r="A36" s="11"/>
      <c r="B36" s="477" t="s">
        <v>28</v>
      </c>
      <c r="C36" s="478">
        <v>122497</v>
      </c>
      <c r="D36" s="479">
        <v>230</v>
      </c>
      <c r="E36" s="480">
        <v>0.18811290045556037</v>
      </c>
      <c r="F36" s="481">
        <v>122267</v>
      </c>
      <c r="G36" s="482">
        <v>-10697</v>
      </c>
      <c r="H36" s="514">
        <v>-8.0311425439584365</v>
      </c>
      <c r="I36" s="484">
        <v>133194</v>
      </c>
      <c r="J36" s="11"/>
    </row>
    <row r="37" spans="1:10" s="13" customFormat="1" ht="15.75" customHeight="1" x14ac:dyDescent="0.3">
      <c r="A37" s="8"/>
      <c r="B37" s="485" t="s">
        <v>123</v>
      </c>
      <c r="C37" s="486">
        <v>4188</v>
      </c>
      <c r="D37" s="487">
        <v>-189</v>
      </c>
      <c r="E37" s="488">
        <v>-4.3180260452364632</v>
      </c>
      <c r="F37" s="489">
        <v>4377</v>
      </c>
      <c r="G37" s="490">
        <v>-37</v>
      </c>
      <c r="H37" s="491">
        <v>-0.87573964497041423</v>
      </c>
      <c r="I37" s="492">
        <v>4225</v>
      </c>
      <c r="J37" s="11"/>
    </row>
    <row r="38" spans="1:10" s="13" customFormat="1" ht="15.75" customHeight="1" x14ac:dyDescent="0.3">
      <c r="A38" s="8"/>
      <c r="B38" s="493" t="s">
        <v>124</v>
      </c>
      <c r="C38" s="494">
        <v>4823</v>
      </c>
      <c r="D38" s="495">
        <v>-694</v>
      </c>
      <c r="E38" s="496">
        <v>-12.579300344390068</v>
      </c>
      <c r="F38" s="497">
        <v>5517</v>
      </c>
      <c r="G38" s="498">
        <v>-679</v>
      </c>
      <c r="H38" s="499">
        <v>-12.340966921119593</v>
      </c>
      <c r="I38" s="500">
        <v>5502</v>
      </c>
      <c r="J38" s="11"/>
    </row>
    <row r="39" spans="1:10" s="13" customFormat="1" ht="15.75" customHeight="1" x14ac:dyDescent="0.3">
      <c r="A39" s="8"/>
      <c r="B39" s="493" t="s">
        <v>125</v>
      </c>
      <c r="C39" s="501">
        <v>9779</v>
      </c>
      <c r="D39" s="502">
        <v>-589</v>
      </c>
      <c r="E39" s="503">
        <v>-5.6809413580246915</v>
      </c>
      <c r="F39" s="497">
        <v>10368</v>
      </c>
      <c r="G39" s="504">
        <v>-1425</v>
      </c>
      <c r="H39" s="499">
        <v>-12.718671902891824</v>
      </c>
      <c r="I39" s="500">
        <v>11204</v>
      </c>
      <c r="J39" s="11"/>
    </row>
    <row r="40" spans="1:10" ht="15.75" customHeight="1" x14ac:dyDescent="0.35">
      <c r="A40" s="8"/>
      <c r="B40" s="493" t="s">
        <v>126</v>
      </c>
      <c r="C40" s="501">
        <v>26528</v>
      </c>
      <c r="D40" s="502">
        <v>2884</v>
      </c>
      <c r="E40" s="503">
        <v>12.197597699204872</v>
      </c>
      <c r="F40" s="497">
        <v>23644</v>
      </c>
      <c r="G40" s="504">
        <v>-2357</v>
      </c>
      <c r="H40" s="499">
        <v>-8.15994460792799</v>
      </c>
      <c r="I40" s="500">
        <v>28885</v>
      </c>
      <c r="J40" s="8"/>
    </row>
    <row r="41" spans="1:10" ht="15.75" customHeight="1" x14ac:dyDescent="0.35">
      <c r="A41" s="8"/>
      <c r="B41" s="493" t="s">
        <v>127</v>
      </c>
      <c r="C41" s="494">
        <v>19671</v>
      </c>
      <c r="D41" s="495">
        <v>1051</v>
      </c>
      <c r="E41" s="496">
        <v>5.6444683136412461</v>
      </c>
      <c r="F41" s="497">
        <v>18620</v>
      </c>
      <c r="G41" s="498">
        <v>-431</v>
      </c>
      <c r="H41" s="499">
        <v>-2.1440652671375982</v>
      </c>
      <c r="I41" s="500">
        <v>20102</v>
      </c>
      <c r="J41" s="8"/>
    </row>
    <row r="42" spans="1:10" ht="15.75" customHeight="1" x14ac:dyDescent="0.35">
      <c r="A42" s="8"/>
      <c r="B42" s="493" t="s">
        <v>128</v>
      </c>
      <c r="C42" s="501">
        <v>11083</v>
      </c>
      <c r="D42" s="502">
        <v>-1933</v>
      </c>
      <c r="E42" s="503">
        <v>-14.850952673632452</v>
      </c>
      <c r="F42" s="497">
        <v>13016</v>
      </c>
      <c r="G42" s="504">
        <v>-830</v>
      </c>
      <c r="H42" s="499">
        <v>-6.9671787123310667</v>
      </c>
      <c r="I42" s="500">
        <v>11913</v>
      </c>
      <c r="J42" s="8"/>
    </row>
    <row r="43" spans="1:10" ht="15.75" customHeight="1" x14ac:dyDescent="0.35">
      <c r="A43" s="8"/>
      <c r="B43" s="493" t="s">
        <v>129</v>
      </c>
      <c r="C43" s="501">
        <v>8483</v>
      </c>
      <c r="D43" s="502">
        <v>-124</v>
      </c>
      <c r="E43" s="503">
        <v>-1.4406878122458464</v>
      </c>
      <c r="F43" s="497">
        <v>8607</v>
      </c>
      <c r="G43" s="504">
        <v>-981</v>
      </c>
      <c r="H43" s="499">
        <v>-10.36559594251902</v>
      </c>
      <c r="I43" s="500">
        <v>9464</v>
      </c>
      <c r="J43" s="8"/>
    </row>
    <row r="44" spans="1:10" ht="15.75" customHeight="1" x14ac:dyDescent="0.35">
      <c r="A44" s="8"/>
      <c r="B44" s="493" t="s">
        <v>130</v>
      </c>
      <c r="C44" s="494">
        <v>11297</v>
      </c>
      <c r="D44" s="495">
        <v>286</v>
      </c>
      <c r="E44" s="496">
        <v>2.5974025974025974</v>
      </c>
      <c r="F44" s="497">
        <v>11011</v>
      </c>
      <c r="G44" s="498">
        <v>-1253</v>
      </c>
      <c r="H44" s="499">
        <v>-9.9840637450199203</v>
      </c>
      <c r="I44" s="500">
        <v>12550</v>
      </c>
      <c r="J44" s="8"/>
    </row>
    <row r="45" spans="1:10" ht="15.75" customHeight="1" x14ac:dyDescent="0.35">
      <c r="A45" s="8"/>
      <c r="B45" s="493" t="s">
        <v>131</v>
      </c>
      <c r="C45" s="501">
        <v>6321</v>
      </c>
      <c r="D45" s="502">
        <v>-319</v>
      </c>
      <c r="E45" s="503">
        <v>-4.8042168674698793</v>
      </c>
      <c r="F45" s="497">
        <v>6640</v>
      </c>
      <c r="G45" s="504">
        <v>-1588</v>
      </c>
      <c r="H45" s="499">
        <v>-20.078391705651789</v>
      </c>
      <c r="I45" s="500">
        <v>7909</v>
      </c>
      <c r="J45" s="8"/>
    </row>
    <row r="46" spans="1:10" ht="15.75" customHeight="1" x14ac:dyDescent="0.35">
      <c r="A46" s="8"/>
      <c r="B46" s="505" t="s">
        <v>132</v>
      </c>
      <c r="C46" s="506">
        <v>20324</v>
      </c>
      <c r="D46" s="507">
        <v>-143</v>
      </c>
      <c r="E46" s="508">
        <v>-0.69868568915815699</v>
      </c>
      <c r="F46" s="509">
        <v>20467</v>
      </c>
      <c r="G46" s="510">
        <v>-1116</v>
      </c>
      <c r="H46" s="511">
        <v>-5.205223880597015</v>
      </c>
      <c r="I46" s="512">
        <v>21440</v>
      </c>
      <c r="J46" s="8"/>
    </row>
    <row r="47" spans="1:10" x14ac:dyDescent="0.35">
      <c r="A47" s="8"/>
      <c r="B47" s="228"/>
      <c r="C47" s="18"/>
      <c r="D47" s="18"/>
      <c r="E47" s="18"/>
      <c r="F47" s="34"/>
      <c r="G47" s="35"/>
      <c r="H47" s="34"/>
      <c r="I47" s="229"/>
      <c r="J47" s="8"/>
    </row>
    <row r="48" spans="1:10" x14ac:dyDescent="0.35">
      <c r="A48" s="8"/>
      <c r="B48" s="228"/>
      <c r="C48" s="18"/>
      <c r="D48" s="18"/>
      <c r="E48" s="18"/>
      <c r="F48" s="34"/>
      <c r="G48" s="35"/>
      <c r="H48" s="34"/>
      <c r="I48" s="229"/>
      <c r="J48" s="8"/>
    </row>
    <row r="49" spans="1:256" x14ac:dyDescent="0.35">
      <c r="A49" s="8"/>
      <c r="B49" s="228"/>
      <c r="C49" s="18"/>
      <c r="D49" s="18"/>
      <c r="E49" s="18"/>
      <c r="F49" s="34"/>
      <c r="G49" s="35"/>
      <c r="H49" s="34"/>
      <c r="I49" s="229"/>
      <c r="J49" s="8"/>
    </row>
    <row r="50" spans="1:256" x14ac:dyDescent="0.35">
      <c r="A50" s="8"/>
      <c r="B50" s="228"/>
      <c r="C50" s="18"/>
      <c r="D50" s="18"/>
      <c r="E50" s="18"/>
      <c r="F50" s="34"/>
      <c r="G50" s="35"/>
      <c r="H50" s="34"/>
      <c r="I50" s="229"/>
      <c r="J50" s="8"/>
    </row>
    <row r="51" spans="1:256" x14ac:dyDescent="0.35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  <c r="BG51" s="62"/>
      <c r="BH51" s="62"/>
      <c r="BI51" s="62"/>
      <c r="BJ51" s="62"/>
      <c r="BK51" s="62"/>
      <c r="BL51" s="62"/>
      <c r="BM51" s="62"/>
      <c r="BN51" s="62"/>
      <c r="BO51" s="62"/>
      <c r="BP51" s="62"/>
      <c r="BQ51" s="62"/>
      <c r="BR51" s="62"/>
      <c r="BS51" s="62"/>
      <c r="BT51" s="62"/>
      <c r="BU51" s="62"/>
      <c r="BV51" s="62"/>
      <c r="BW51" s="62"/>
      <c r="BX51" s="62"/>
      <c r="BY51" s="62"/>
      <c r="BZ51" s="62"/>
      <c r="CA51" s="62"/>
      <c r="CB51" s="62"/>
      <c r="CC51" s="62"/>
      <c r="CD51" s="62"/>
      <c r="CE51" s="62"/>
      <c r="CF51" s="62"/>
      <c r="CG51" s="62"/>
      <c r="CH51" s="62"/>
      <c r="CI51" s="62"/>
      <c r="CJ51" s="62"/>
      <c r="CK51" s="62"/>
      <c r="CL51" s="62"/>
      <c r="CM51" s="62"/>
      <c r="CN51" s="62"/>
      <c r="CO51" s="62"/>
      <c r="CP51" s="62"/>
      <c r="CQ51" s="62"/>
      <c r="CR51" s="62"/>
      <c r="CS51" s="62"/>
      <c r="CT51" s="62"/>
      <c r="CU51" s="62"/>
      <c r="CV51" s="62"/>
      <c r="CW51" s="62"/>
      <c r="CX51" s="62"/>
      <c r="CY51" s="62"/>
      <c r="CZ51" s="62"/>
      <c r="DA51" s="62"/>
      <c r="DB51" s="62"/>
      <c r="DC51" s="62"/>
      <c r="DD51" s="62"/>
      <c r="DE51" s="62"/>
      <c r="DF51" s="62"/>
      <c r="DG51" s="62"/>
      <c r="DH51" s="62"/>
      <c r="DI51" s="62"/>
      <c r="DJ51" s="62"/>
      <c r="DK51" s="62"/>
      <c r="DL51" s="62"/>
      <c r="DM51" s="62"/>
      <c r="DN51" s="62"/>
      <c r="DO51" s="62"/>
      <c r="DP51" s="62"/>
      <c r="DQ51" s="62"/>
      <c r="DR51" s="62"/>
      <c r="DS51" s="62"/>
      <c r="DT51" s="62"/>
      <c r="DU51" s="62"/>
      <c r="DV51" s="62"/>
      <c r="DW51" s="62"/>
      <c r="DX51" s="62"/>
      <c r="DY51" s="62"/>
      <c r="DZ51" s="62"/>
      <c r="EA51" s="62"/>
      <c r="EB51" s="62"/>
      <c r="EC51" s="62"/>
      <c r="ED51" s="62"/>
      <c r="EE51" s="62"/>
      <c r="EF51" s="62"/>
      <c r="EG51" s="62"/>
      <c r="EH51" s="62"/>
      <c r="EI51" s="62"/>
      <c r="EJ51" s="62"/>
      <c r="EK51" s="62"/>
      <c r="EL51" s="62"/>
      <c r="EM51" s="62"/>
      <c r="EN51" s="62"/>
      <c r="EO51" s="62"/>
      <c r="EP51" s="62"/>
      <c r="EQ51" s="62"/>
      <c r="ER51" s="62"/>
      <c r="ES51" s="62"/>
      <c r="ET51" s="62"/>
      <c r="EU51" s="62"/>
      <c r="EV51" s="62"/>
      <c r="EW51" s="62"/>
      <c r="EX51" s="62"/>
      <c r="EY51" s="62"/>
      <c r="EZ51" s="62"/>
      <c r="FA51" s="62"/>
      <c r="FB51" s="62"/>
      <c r="FC51" s="62"/>
      <c r="FD51" s="62"/>
      <c r="FE51" s="62"/>
      <c r="FF51" s="62"/>
      <c r="FG51" s="62"/>
      <c r="FH51" s="62"/>
      <c r="FI51" s="62"/>
      <c r="FJ51" s="62"/>
      <c r="FK51" s="62"/>
      <c r="FL51" s="62"/>
      <c r="FM51" s="62"/>
      <c r="FN51" s="62"/>
      <c r="FO51" s="62"/>
      <c r="FP51" s="62"/>
      <c r="FQ51" s="62"/>
      <c r="FR51" s="62"/>
      <c r="FS51" s="62"/>
      <c r="FT51" s="62"/>
      <c r="FU51" s="62"/>
      <c r="FV51" s="62"/>
      <c r="FW51" s="62"/>
      <c r="FX51" s="62"/>
      <c r="FY51" s="62"/>
      <c r="FZ51" s="62"/>
      <c r="GA51" s="62"/>
      <c r="GB51" s="62"/>
      <c r="GC51" s="62"/>
      <c r="GD51" s="62"/>
      <c r="GE51" s="62"/>
      <c r="GF51" s="62"/>
      <c r="GG51" s="62"/>
      <c r="GH51" s="62"/>
      <c r="GI51" s="62"/>
      <c r="GJ51" s="62"/>
      <c r="GK51" s="62"/>
      <c r="GL51" s="62"/>
      <c r="GM51" s="62"/>
      <c r="GN51" s="62"/>
      <c r="GO51" s="62"/>
      <c r="GP51" s="62"/>
      <c r="GQ51" s="62"/>
      <c r="GR51" s="62"/>
      <c r="GS51" s="62"/>
      <c r="GT51" s="62"/>
      <c r="GU51" s="62"/>
      <c r="GV51" s="62"/>
      <c r="GW51" s="62"/>
      <c r="GX51" s="62"/>
      <c r="GY51" s="62"/>
      <c r="GZ51" s="62"/>
      <c r="HA51" s="62"/>
      <c r="HB51" s="62"/>
      <c r="HC51" s="62"/>
      <c r="HD51" s="62"/>
      <c r="HE51" s="62"/>
      <c r="HF51" s="62"/>
      <c r="HG51" s="62"/>
      <c r="HH51" s="62"/>
      <c r="HI51" s="62"/>
      <c r="HJ51" s="62"/>
      <c r="HK51" s="62"/>
      <c r="HL51" s="62"/>
      <c r="HM51" s="62"/>
      <c r="HN51" s="62"/>
      <c r="HO51" s="62"/>
      <c r="HP51" s="62"/>
      <c r="HQ51" s="62"/>
      <c r="HR51" s="62"/>
      <c r="HS51" s="62"/>
      <c r="HT51" s="62"/>
      <c r="HU51" s="62"/>
      <c r="HV51" s="62"/>
      <c r="HW51" s="62"/>
      <c r="HX51" s="62"/>
      <c r="HY51" s="62"/>
      <c r="HZ51" s="62"/>
      <c r="IA51" s="62"/>
      <c r="IB51" s="62"/>
      <c r="IC51" s="62"/>
      <c r="ID51" s="62"/>
      <c r="IE51" s="62"/>
      <c r="IF51" s="62"/>
      <c r="IG51" s="62"/>
      <c r="IH51" s="62"/>
      <c r="II51" s="62"/>
      <c r="IJ51" s="62"/>
      <c r="IK51" s="62"/>
      <c r="IL51" s="62"/>
      <c r="IM51" s="62"/>
      <c r="IN51" s="62"/>
      <c r="IO51" s="62"/>
      <c r="IP51" s="62"/>
      <c r="IQ51" s="62"/>
      <c r="IR51" s="62"/>
      <c r="IS51" s="62"/>
      <c r="IT51" s="62"/>
      <c r="IU51" s="62"/>
      <c r="IV51" s="62"/>
    </row>
    <row r="52" spans="1:256" x14ac:dyDescent="0.35">
      <c r="A52" s="8"/>
      <c r="B52" s="41" t="s">
        <v>17</v>
      </c>
      <c r="C52" s="8"/>
      <c r="D52" s="8"/>
      <c r="E52" s="8"/>
      <c r="F52" s="8"/>
      <c r="G52" s="8"/>
      <c r="H52" s="8"/>
      <c r="I52" s="8"/>
      <c r="J52" s="8"/>
    </row>
    <row r="53" spans="1:256" x14ac:dyDescent="0.35">
      <c r="B53" s="42" t="s">
        <v>18</v>
      </c>
      <c r="C53" s="8"/>
      <c r="D53" s="8"/>
      <c r="E53" s="8"/>
      <c r="F53" s="8"/>
      <c r="G53" s="8"/>
      <c r="H53" s="8"/>
      <c r="I53" s="8"/>
      <c r="J53" s="8"/>
    </row>
    <row r="54" spans="1:256" x14ac:dyDescent="0.35">
      <c r="C54" s="8"/>
      <c r="D54" s="8"/>
      <c r="E54" s="8"/>
      <c r="F54" s="8"/>
      <c r="G54" s="8"/>
      <c r="H54" s="8"/>
      <c r="I54" s="8"/>
      <c r="J54" s="8"/>
    </row>
    <row r="55" spans="1:256" ht="13.15" customHeight="1" x14ac:dyDescent="0.35">
      <c r="A55" s="8"/>
      <c r="B55" s="8"/>
      <c r="C55" s="8"/>
      <c r="D55" s="8"/>
      <c r="E55" s="8"/>
      <c r="F55" s="8"/>
      <c r="G55" s="8"/>
      <c r="H55" s="8"/>
      <c r="I55" s="8"/>
      <c r="J55" s="8"/>
    </row>
    <row r="56" spans="1:256" ht="13.15" customHeight="1" x14ac:dyDescent="0.35">
      <c r="A56" s="8"/>
      <c r="B56" s="8"/>
      <c r="C56" s="8"/>
      <c r="D56" s="8"/>
      <c r="E56" s="8"/>
      <c r="F56" s="8"/>
      <c r="G56" s="8"/>
      <c r="H56" s="8"/>
      <c r="I56" s="8"/>
      <c r="J56" s="8"/>
    </row>
    <row r="57" spans="1:256" ht="13.15" customHeight="1" x14ac:dyDescent="0.35">
      <c r="A57" s="8"/>
      <c r="B57" s="8"/>
      <c r="C57" s="8"/>
      <c r="D57" s="8"/>
      <c r="E57" s="8"/>
      <c r="F57" s="8"/>
      <c r="G57" s="8"/>
      <c r="H57" s="8"/>
      <c r="I57" s="8"/>
      <c r="J57" s="8"/>
    </row>
    <row r="58" spans="1:256" ht="13.15" customHeight="1" x14ac:dyDescent="0.35"/>
    <row r="59" spans="1:256" ht="13.15" customHeight="1" x14ac:dyDescent="0.35"/>
    <row r="60" spans="1:256" ht="13.15" customHeight="1" x14ac:dyDescent="0.35"/>
    <row r="61" spans="1:256" ht="13.15" customHeight="1" x14ac:dyDescent="0.35"/>
    <row r="62" spans="1:256" ht="13.15" customHeight="1" x14ac:dyDescent="0.35"/>
    <row r="63" spans="1:256" ht="13.15" customHeight="1" x14ac:dyDescent="0.35"/>
    <row r="64" spans="1:256" ht="13.15" customHeight="1" x14ac:dyDescent="0.35"/>
    <row r="65" ht="13.15" customHeight="1" x14ac:dyDescent="0.35"/>
    <row r="66" ht="13.15" customHeight="1" x14ac:dyDescent="0.35"/>
    <row r="67" ht="13.15" customHeight="1" x14ac:dyDescent="0.35"/>
    <row r="68" ht="13.15" customHeight="1" x14ac:dyDescent="0.35"/>
    <row r="69" ht="13.15" customHeight="1" x14ac:dyDescent="0.35"/>
    <row r="70" ht="13.15" customHeight="1" x14ac:dyDescent="0.35"/>
    <row r="71" ht="13.15" customHeight="1" x14ac:dyDescent="0.35"/>
    <row r="72" ht="13.15" customHeight="1" x14ac:dyDescent="0.35"/>
    <row r="73" ht="13.15" customHeight="1" x14ac:dyDescent="0.35"/>
    <row r="74" ht="13.15" customHeight="1" x14ac:dyDescent="0.35"/>
    <row r="75" ht="13.15" customHeight="1" x14ac:dyDescent="0.35"/>
    <row r="76" ht="13.15" customHeight="1" x14ac:dyDescent="0.35"/>
    <row r="77" ht="13.15" customHeight="1" x14ac:dyDescent="0.35"/>
    <row r="78" ht="13.15" customHeight="1" x14ac:dyDescent="0.35"/>
    <row r="79" ht="13.15" customHeight="1" x14ac:dyDescent="0.35"/>
    <row r="80" ht="13.15" customHeight="1" x14ac:dyDescent="0.35"/>
    <row r="81" ht="13.15" customHeight="1" x14ac:dyDescent="0.35"/>
    <row r="82" ht="13.15" customHeight="1" x14ac:dyDescent="0.35"/>
    <row r="83" ht="13.15" customHeight="1" x14ac:dyDescent="0.35"/>
  </sheetData>
  <printOptions horizontalCentered="1"/>
  <pageMargins left="0.19685039370078741" right="0.19685039370078741" top="0.27559055118110237" bottom="0.27559055118110237" header="0" footer="0.19685039370078741"/>
  <pageSetup paperSize="9" scale="9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1:K213"/>
  <sheetViews>
    <sheetView showGridLines="0" showZeros="0" view="pageBreakPreview" zoomScaleNormal="130" zoomScaleSheetLayoutView="100" workbookViewId="0">
      <selection activeCell="K55" sqref="K55"/>
    </sheetView>
  </sheetViews>
  <sheetFormatPr baseColWidth="10" defaultColWidth="11.453125" defaultRowHeight="14.5" x14ac:dyDescent="0.35"/>
  <cols>
    <col min="1" max="1" width="18.453125" style="230" customWidth="1"/>
    <col min="2" max="4" width="11.26953125" style="231" customWidth="1"/>
    <col min="5" max="7" width="11.26953125" style="230" customWidth="1"/>
    <col min="8" max="10" width="9.7265625" style="230" customWidth="1"/>
    <col min="11" max="11" width="11.453125" style="232"/>
    <col min="12" max="16384" width="11.453125" style="231"/>
  </cols>
  <sheetData>
    <row r="1" spans="1:11" ht="15" customHeight="1" x14ac:dyDescent="0.35"/>
    <row r="2" spans="1:11" ht="15" customHeight="1" x14ac:dyDescent="0.35"/>
    <row r="3" spans="1:11" ht="18.75" customHeight="1" x14ac:dyDescent="0.35"/>
    <row r="4" spans="1:11" s="542" customFormat="1" ht="19.899999999999999" customHeight="1" x14ac:dyDescent="0.25">
      <c r="A4" s="525" t="s">
        <v>134</v>
      </c>
      <c r="B4" s="539"/>
      <c r="C4" s="539"/>
      <c r="D4" s="539"/>
      <c r="E4" s="540"/>
      <c r="F4" s="540"/>
      <c r="G4" s="540"/>
      <c r="H4" s="540"/>
      <c r="I4" s="540"/>
      <c r="J4" s="540"/>
      <c r="K4" s="541"/>
    </row>
    <row r="5" spans="1:11" ht="14.5" customHeight="1" x14ac:dyDescent="0.35">
      <c r="A5" s="233"/>
      <c r="B5" s="347"/>
      <c r="C5" s="348" t="s">
        <v>135</v>
      </c>
      <c r="D5" s="349"/>
      <c r="E5" s="347"/>
      <c r="F5" s="517" t="s">
        <v>244</v>
      </c>
      <c r="G5" s="442"/>
      <c r="H5"/>
      <c r="I5"/>
      <c r="J5"/>
    </row>
    <row r="6" spans="1:11" ht="16.149999999999999" customHeight="1" x14ac:dyDescent="0.35">
      <c r="A6" s="234"/>
      <c r="B6" s="352" t="s">
        <v>136</v>
      </c>
      <c r="C6" s="352" t="s">
        <v>29</v>
      </c>
      <c r="D6" s="352" t="s">
        <v>30</v>
      </c>
      <c r="E6" s="353" t="s">
        <v>28</v>
      </c>
      <c r="F6" s="516" t="s">
        <v>29</v>
      </c>
      <c r="G6" s="351" t="s">
        <v>30</v>
      </c>
      <c r="H6"/>
      <c r="I6"/>
      <c r="J6"/>
    </row>
    <row r="7" spans="1:11" ht="6" customHeight="1" x14ac:dyDescent="0.35">
      <c r="A7" s="235"/>
      <c r="B7" s="236"/>
      <c r="C7" s="236"/>
      <c r="D7" s="236"/>
      <c r="E7" s="237"/>
      <c r="F7" s="237"/>
      <c r="G7" s="237"/>
      <c r="H7"/>
      <c r="I7"/>
      <c r="J7"/>
    </row>
    <row r="8" spans="1:11" s="241" customFormat="1" ht="15" customHeight="1" x14ac:dyDescent="0.35">
      <c r="A8" s="459" t="s">
        <v>137</v>
      </c>
      <c r="B8" s="445">
        <v>3253853</v>
      </c>
      <c r="C8" s="445">
        <v>1356980</v>
      </c>
      <c r="D8" s="445">
        <v>1896873</v>
      </c>
      <c r="E8" s="446">
        <v>312100</v>
      </c>
      <c r="F8" s="446">
        <v>122659</v>
      </c>
      <c r="G8" s="447">
        <v>189441</v>
      </c>
      <c r="H8"/>
      <c r="I8"/>
      <c r="J8"/>
      <c r="K8" s="240"/>
    </row>
    <row r="9" spans="1:11" s="241" customFormat="1" ht="15" customHeight="1" x14ac:dyDescent="0.35">
      <c r="A9" s="460" t="s">
        <v>138</v>
      </c>
      <c r="B9" s="448">
        <v>3246047</v>
      </c>
      <c r="C9" s="448">
        <v>1349975</v>
      </c>
      <c r="D9" s="448">
        <v>1896072</v>
      </c>
      <c r="E9" s="449">
        <v>309337</v>
      </c>
      <c r="F9" s="449">
        <v>121047</v>
      </c>
      <c r="G9" s="450">
        <v>188290</v>
      </c>
      <c r="H9"/>
      <c r="I9"/>
      <c r="J9"/>
      <c r="K9" s="240"/>
    </row>
    <row r="10" spans="1:11" s="241" customFormat="1" ht="15" customHeight="1" x14ac:dyDescent="0.35">
      <c r="A10" s="461" t="s">
        <v>139</v>
      </c>
      <c r="B10" s="451">
        <v>3548312</v>
      </c>
      <c r="C10" s="451">
        <v>1528942</v>
      </c>
      <c r="D10" s="451">
        <v>2019370</v>
      </c>
      <c r="E10" s="452">
        <v>355767</v>
      </c>
      <c r="F10" s="452">
        <v>146426</v>
      </c>
      <c r="G10" s="453">
        <v>209341</v>
      </c>
      <c r="H10"/>
      <c r="I10"/>
      <c r="J10"/>
      <c r="K10" s="240"/>
    </row>
    <row r="11" spans="1:11" s="241" customFormat="1" ht="15" customHeight="1" x14ac:dyDescent="0.35">
      <c r="A11" s="462" t="s">
        <v>140</v>
      </c>
      <c r="B11" s="448">
        <v>3831203</v>
      </c>
      <c r="C11" s="448">
        <v>1679403</v>
      </c>
      <c r="D11" s="448">
        <v>2151800</v>
      </c>
      <c r="E11" s="449">
        <v>395038</v>
      </c>
      <c r="F11" s="449">
        <v>166709</v>
      </c>
      <c r="G11" s="450">
        <v>228329</v>
      </c>
      <c r="H11"/>
      <c r="I11"/>
      <c r="J11"/>
      <c r="K11" s="240"/>
    </row>
    <row r="12" spans="1:11" s="241" customFormat="1" ht="15" customHeight="1" x14ac:dyDescent="0.35">
      <c r="A12" s="462" t="s">
        <v>141</v>
      </c>
      <c r="B12" s="448">
        <v>3857776</v>
      </c>
      <c r="C12" s="448">
        <v>1666098</v>
      </c>
      <c r="D12" s="448">
        <v>2191678</v>
      </c>
      <c r="E12" s="449">
        <v>398035</v>
      </c>
      <c r="F12" s="449">
        <v>164944</v>
      </c>
      <c r="G12" s="450">
        <v>233091</v>
      </c>
      <c r="H12"/>
      <c r="I12"/>
      <c r="J12"/>
      <c r="K12" s="240"/>
    </row>
    <row r="13" spans="1:11" s="241" customFormat="1" ht="15" customHeight="1" x14ac:dyDescent="0.35">
      <c r="A13" s="460" t="s">
        <v>142</v>
      </c>
      <c r="B13" s="448">
        <v>3862883</v>
      </c>
      <c r="C13" s="448">
        <v>1646965</v>
      </c>
      <c r="D13" s="448">
        <v>2215918</v>
      </c>
      <c r="E13" s="449">
        <v>395590</v>
      </c>
      <c r="F13" s="449">
        <v>160819</v>
      </c>
      <c r="G13" s="450">
        <v>234771</v>
      </c>
      <c r="H13"/>
      <c r="I13"/>
      <c r="J13"/>
      <c r="K13" s="240"/>
    </row>
    <row r="14" spans="1:11" s="241" customFormat="1" ht="15" customHeight="1" x14ac:dyDescent="0.35">
      <c r="A14" s="460" t="s">
        <v>143</v>
      </c>
      <c r="B14" s="448">
        <v>3773034</v>
      </c>
      <c r="C14" s="448">
        <v>1595448</v>
      </c>
      <c r="D14" s="448">
        <v>2177586</v>
      </c>
      <c r="E14" s="449">
        <v>383896</v>
      </c>
      <c r="F14" s="449">
        <v>153665</v>
      </c>
      <c r="G14" s="450">
        <v>230231</v>
      </c>
      <c r="H14"/>
      <c r="I14"/>
      <c r="J14"/>
      <c r="K14" s="240"/>
    </row>
    <row r="15" spans="1:11" s="241" customFormat="1" ht="15" customHeight="1" x14ac:dyDescent="0.35">
      <c r="A15" s="460" t="s">
        <v>144</v>
      </c>
      <c r="B15" s="448">
        <v>3802814</v>
      </c>
      <c r="C15" s="448">
        <v>1604901</v>
      </c>
      <c r="D15" s="448">
        <v>2197913</v>
      </c>
      <c r="E15" s="449">
        <v>387278</v>
      </c>
      <c r="F15" s="449">
        <v>153949</v>
      </c>
      <c r="G15" s="450">
        <v>233329</v>
      </c>
      <c r="H15"/>
      <c r="I15"/>
      <c r="J15"/>
      <c r="K15" s="240"/>
    </row>
    <row r="16" spans="1:11" s="241" customFormat="1" ht="15" customHeight="1" x14ac:dyDescent="0.35">
      <c r="A16" s="460" t="s">
        <v>145</v>
      </c>
      <c r="B16" s="448">
        <v>3776485</v>
      </c>
      <c r="C16" s="448">
        <v>1594691</v>
      </c>
      <c r="D16" s="448">
        <v>2181794</v>
      </c>
      <c r="E16" s="449">
        <v>376746</v>
      </c>
      <c r="F16" s="449">
        <v>150498</v>
      </c>
      <c r="G16" s="450">
        <v>226248</v>
      </c>
      <c r="H16"/>
      <c r="I16"/>
      <c r="J16"/>
      <c r="K16" s="240"/>
    </row>
    <row r="17" spans="1:11" s="241" customFormat="1" ht="15" customHeight="1" x14ac:dyDescent="0.35">
      <c r="A17" s="460" t="s">
        <v>146</v>
      </c>
      <c r="B17" s="448">
        <v>3826043</v>
      </c>
      <c r="C17" s="448">
        <v>1622758</v>
      </c>
      <c r="D17" s="448">
        <v>2203285</v>
      </c>
      <c r="E17" s="449">
        <v>379043</v>
      </c>
      <c r="F17" s="449">
        <v>152681</v>
      </c>
      <c r="G17" s="450">
        <v>226362</v>
      </c>
      <c r="H17"/>
      <c r="I17"/>
      <c r="J17"/>
      <c r="K17" s="240"/>
    </row>
    <row r="18" spans="1:11" s="241" customFormat="1" ht="15" customHeight="1" x14ac:dyDescent="0.35">
      <c r="A18" s="460" t="s">
        <v>147</v>
      </c>
      <c r="B18" s="448">
        <v>3851312</v>
      </c>
      <c r="C18" s="448">
        <v>1629058</v>
      </c>
      <c r="D18" s="448">
        <v>2222254</v>
      </c>
      <c r="E18" s="449">
        <v>381561</v>
      </c>
      <c r="F18" s="449">
        <v>153777</v>
      </c>
      <c r="G18" s="450">
        <v>227784</v>
      </c>
      <c r="H18"/>
      <c r="I18"/>
      <c r="J18"/>
      <c r="K18" s="240"/>
    </row>
    <row r="19" spans="1:11" s="241" customFormat="1" ht="15" customHeight="1" x14ac:dyDescent="0.35">
      <c r="A19" s="463" t="s">
        <v>148</v>
      </c>
      <c r="B19" s="454">
        <v>3888137</v>
      </c>
      <c r="C19" s="454">
        <v>1663016</v>
      </c>
      <c r="D19" s="454">
        <v>2225121</v>
      </c>
      <c r="E19" s="455">
        <v>384578</v>
      </c>
      <c r="F19" s="455">
        <v>157126</v>
      </c>
      <c r="G19" s="456">
        <v>227452</v>
      </c>
      <c r="H19"/>
      <c r="I19"/>
      <c r="J19"/>
      <c r="K19" s="240"/>
    </row>
    <row r="20" spans="1:11" s="241" customFormat="1" ht="6" customHeight="1" x14ac:dyDescent="0.35">
      <c r="A20" s="464"/>
      <c r="B20" s="457"/>
      <c r="C20" s="457"/>
      <c r="D20" s="457"/>
      <c r="E20" s="458"/>
      <c r="F20" s="458"/>
      <c r="G20" s="458"/>
      <c r="H20"/>
      <c r="I20"/>
      <c r="J20"/>
      <c r="K20" s="240"/>
    </row>
    <row r="21" spans="1:11" s="241" customFormat="1" ht="15" customHeight="1" x14ac:dyDescent="0.35">
      <c r="A21" s="459" t="s">
        <v>149</v>
      </c>
      <c r="B21" s="445">
        <v>3964353</v>
      </c>
      <c r="C21" s="445">
        <v>1690978</v>
      </c>
      <c r="D21" s="445">
        <v>2273375</v>
      </c>
      <c r="E21" s="446">
        <v>397392</v>
      </c>
      <c r="F21" s="446">
        <v>161850</v>
      </c>
      <c r="G21" s="447">
        <v>235542</v>
      </c>
      <c r="H21"/>
      <c r="I21"/>
      <c r="J21"/>
      <c r="K21" s="240"/>
    </row>
    <row r="22" spans="1:11" s="241" customFormat="1" ht="15" customHeight="1" x14ac:dyDescent="0.35">
      <c r="A22" s="460" t="s">
        <v>150</v>
      </c>
      <c r="B22" s="448">
        <v>4008789</v>
      </c>
      <c r="C22" s="448">
        <v>1704010</v>
      </c>
      <c r="D22" s="448">
        <v>2304779</v>
      </c>
      <c r="E22" s="449">
        <v>401833</v>
      </c>
      <c r="F22" s="449">
        <v>163275</v>
      </c>
      <c r="G22" s="450">
        <v>238558</v>
      </c>
      <c r="H22"/>
      <c r="I22"/>
      <c r="J22"/>
      <c r="K22" s="240"/>
    </row>
    <row r="23" spans="1:11" s="241" customFormat="1" ht="15" customHeight="1" x14ac:dyDescent="0.35">
      <c r="A23" s="461" t="s">
        <v>151</v>
      </c>
      <c r="B23" s="451">
        <v>3949640</v>
      </c>
      <c r="C23" s="451">
        <v>1671541</v>
      </c>
      <c r="D23" s="451">
        <v>2278099</v>
      </c>
      <c r="E23" s="452">
        <v>391769</v>
      </c>
      <c r="F23" s="452">
        <v>158400</v>
      </c>
      <c r="G23" s="453">
        <v>233369</v>
      </c>
      <c r="H23"/>
      <c r="I23"/>
      <c r="J23"/>
      <c r="K23" s="240"/>
    </row>
    <row r="24" spans="1:11" s="241" customFormat="1" ht="15" customHeight="1" x14ac:dyDescent="0.35">
      <c r="A24" s="462" t="s">
        <v>152</v>
      </c>
      <c r="B24" s="448">
        <v>3910628</v>
      </c>
      <c r="C24" s="448">
        <v>1647503</v>
      </c>
      <c r="D24" s="448">
        <v>2263125</v>
      </c>
      <c r="E24" s="449">
        <v>384300</v>
      </c>
      <c r="F24" s="449">
        <v>154539</v>
      </c>
      <c r="G24" s="450">
        <v>229761</v>
      </c>
      <c r="H24"/>
      <c r="I24"/>
      <c r="J24"/>
      <c r="K24" s="240"/>
    </row>
    <row r="25" spans="1:11" s="241" customFormat="1" ht="15" customHeight="1" x14ac:dyDescent="0.35">
      <c r="A25" s="462" t="s">
        <v>153</v>
      </c>
      <c r="B25" s="448">
        <v>3781250</v>
      </c>
      <c r="C25" s="448">
        <v>1579779</v>
      </c>
      <c r="D25" s="448">
        <v>2201471</v>
      </c>
      <c r="E25" s="449">
        <v>367651</v>
      </c>
      <c r="F25" s="449">
        <v>146291</v>
      </c>
      <c r="G25" s="450">
        <v>221360</v>
      </c>
      <c r="H25"/>
      <c r="I25"/>
      <c r="J25"/>
      <c r="K25" s="240"/>
    </row>
    <row r="26" spans="1:11" s="241" customFormat="1" ht="15" customHeight="1" x14ac:dyDescent="0.35">
      <c r="A26" s="460" t="s">
        <v>154</v>
      </c>
      <c r="B26" s="448">
        <v>3614339</v>
      </c>
      <c r="C26" s="448">
        <v>1491729</v>
      </c>
      <c r="D26" s="448">
        <v>2122610</v>
      </c>
      <c r="E26" s="449">
        <v>344191</v>
      </c>
      <c r="F26" s="449">
        <v>134617</v>
      </c>
      <c r="G26" s="450">
        <v>209574</v>
      </c>
      <c r="H26"/>
      <c r="I26"/>
      <c r="J26"/>
      <c r="K26" s="240"/>
    </row>
    <row r="27" spans="1:11" s="241" customFormat="1" ht="15" customHeight="1" x14ac:dyDescent="0.35">
      <c r="A27" s="460" t="s">
        <v>155</v>
      </c>
      <c r="B27" s="448">
        <v>3416498</v>
      </c>
      <c r="C27" s="448">
        <v>1398779</v>
      </c>
      <c r="D27" s="448">
        <v>2017719</v>
      </c>
      <c r="E27" s="449">
        <v>322396</v>
      </c>
      <c r="F27" s="449">
        <v>124165</v>
      </c>
      <c r="G27" s="450">
        <v>198231</v>
      </c>
      <c r="H27"/>
      <c r="I27"/>
      <c r="J27"/>
      <c r="K27" s="240"/>
    </row>
    <row r="28" spans="1:11" s="241" customFormat="1" ht="15" customHeight="1" x14ac:dyDescent="0.35">
      <c r="A28" s="460" t="s">
        <v>156</v>
      </c>
      <c r="B28" s="448">
        <v>3333915</v>
      </c>
      <c r="C28" s="448">
        <v>1361699</v>
      </c>
      <c r="D28" s="448">
        <v>1972216</v>
      </c>
      <c r="E28" s="449">
        <v>314498</v>
      </c>
      <c r="F28" s="449">
        <v>120423</v>
      </c>
      <c r="G28" s="450">
        <v>194075</v>
      </c>
      <c r="H28"/>
      <c r="I28"/>
      <c r="J28"/>
      <c r="K28" s="240"/>
    </row>
    <row r="29" spans="1:11" s="241" customFormat="1" ht="15" customHeight="1" x14ac:dyDescent="0.35">
      <c r="A29" s="460" t="s">
        <v>157</v>
      </c>
      <c r="B29" s="448">
        <v>3257802</v>
      </c>
      <c r="C29" s="448">
        <v>1325563</v>
      </c>
      <c r="D29" s="448">
        <v>1932239</v>
      </c>
      <c r="E29" s="449">
        <v>300689</v>
      </c>
      <c r="F29" s="449">
        <v>114710</v>
      </c>
      <c r="G29" s="450">
        <v>185979</v>
      </c>
      <c r="H29"/>
      <c r="I29"/>
      <c r="J29"/>
      <c r="K29" s="240"/>
    </row>
    <row r="30" spans="1:11" s="241" customFormat="1" ht="15" customHeight="1" x14ac:dyDescent="0.35">
      <c r="A30" s="460" t="s">
        <v>158</v>
      </c>
      <c r="B30" s="448">
        <v>3257068</v>
      </c>
      <c r="C30" s="448">
        <v>1328489</v>
      </c>
      <c r="D30" s="448">
        <v>1928579</v>
      </c>
      <c r="E30" s="449">
        <v>298513</v>
      </c>
      <c r="F30" s="449">
        <v>114866</v>
      </c>
      <c r="G30" s="450">
        <v>183647</v>
      </c>
      <c r="H30"/>
      <c r="I30"/>
      <c r="J30"/>
      <c r="K30" s="240"/>
    </row>
    <row r="31" spans="1:11" s="241" customFormat="1" ht="15" customHeight="1" x14ac:dyDescent="0.35">
      <c r="A31" s="460" t="s">
        <v>159</v>
      </c>
      <c r="B31" s="448">
        <v>3182687</v>
      </c>
      <c r="C31" s="448">
        <v>1294430</v>
      </c>
      <c r="D31" s="448">
        <v>1888257</v>
      </c>
      <c r="E31" s="449">
        <v>288104</v>
      </c>
      <c r="F31" s="449">
        <v>110770</v>
      </c>
      <c r="G31" s="450">
        <v>177334</v>
      </c>
      <c r="H31"/>
      <c r="I31"/>
      <c r="J31"/>
      <c r="K31" s="240"/>
    </row>
    <row r="32" spans="1:11" s="241" customFormat="1" ht="15" customHeight="1" x14ac:dyDescent="0.35">
      <c r="A32" s="463" t="s">
        <v>160</v>
      </c>
      <c r="B32" s="454">
        <v>3105905</v>
      </c>
      <c r="C32" s="454">
        <v>1281873</v>
      </c>
      <c r="D32" s="454">
        <v>1824032</v>
      </c>
      <c r="E32" s="455">
        <v>280290</v>
      </c>
      <c r="F32" s="455">
        <v>110217</v>
      </c>
      <c r="G32" s="456">
        <v>170073</v>
      </c>
      <c r="H32"/>
      <c r="I32"/>
      <c r="J32"/>
      <c r="K32" s="240"/>
    </row>
    <row r="33" spans="1:11" s="241" customFormat="1" ht="6" customHeight="1" x14ac:dyDescent="0.35">
      <c r="A33" s="464"/>
      <c r="B33" s="457"/>
      <c r="C33" s="457"/>
      <c r="D33" s="457"/>
      <c r="E33" s="458"/>
      <c r="F33" s="458"/>
      <c r="G33" s="458"/>
      <c r="H33"/>
      <c r="I33"/>
      <c r="J33"/>
      <c r="K33" s="240"/>
    </row>
    <row r="34" spans="1:11" s="241" customFormat="1" ht="15" customHeight="1" x14ac:dyDescent="0.35">
      <c r="A34" s="465" t="s">
        <v>161</v>
      </c>
      <c r="B34" s="445">
        <v>3123078</v>
      </c>
      <c r="C34" s="445">
        <v>1281615</v>
      </c>
      <c r="D34" s="445">
        <v>1841463</v>
      </c>
      <c r="E34" s="446">
        <v>284340</v>
      </c>
      <c r="F34" s="446">
        <v>110944</v>
      </c>
      <c r="G34" s="447">
        <v>173396</v>
      </c>
      <c r="H34"/>
      <c r="I34"/>
      <c r="J34"/>
      <c r="K34" s="240"/>
    </row>
    <row r="35" spans="1:11" s="241" customFormat="1" ht="15" customHeight="1" x14ac:dyDescent="0.35">
      <c r="A35" s="466" t="s">
        <v>162</v>
      </c>
      <c r="B35" s="448">
        <v>3111684</v>
      </c>
      <c r="C35" s="448">
        <v>1271037</v>
      </c>
      <c r="D35" s="448">
        <v>1840647</v>
      </c>
      <c r="E35" s="449">
        <v>283356</v>
      </c>
      <c r="F35" s="449">
        <v>109984</v>
      </c>
      <c r="G35" s="450">
        <v>173372</v>
      </c>
      <c r="H35"/>
      <c r="I35"/>
      <c r="J35"/>
      <c r="K35" s="240"/>
    </row>
    <row r="36" spans="1:11" s="241" customFormat="1" ht="15" customHeight="1" x14ac:dyDescent="0.35">
      <c r="A36" s="467" t="s">
        <v>163</v>
      </c>
      <c r="B36" s="451">
        <v>3108763</v>
      </c>
      <c r="C36" s="451">
        <v>1277335</v>
      </c>
      <c r="D36" s="451">
        <v>1831428</v>
      </c>
      <c r="E36" s="452">
        <v>281989</v>
      </c>
      <c r="F36" s="452">
        <v>110295</v>
      </c>
      <c r="G36" s="453">
        <v>171694</v>
      </c>
      <c r="H36"/>
      <c r="I36"/>
      <c r="J36"/>
      <c r="K36" s="240"/>
    </row>
    <row r="37" spans="1:11" s="241" customFormat="1" ht="15" customHeight="1" x14ac:dyDescent="0.35">
      <c r="A37" s="468" t="s">
        <v>164</v>
      </c>
      <c r="B37" s="448">
        <v>3022503</v>
      </c>
      <c r="C37" s="448">
        <v>1234118</v>
      </c>
      <c r="D37" s="448">
        <v>1788385</v>
      </c>
      <c r="E37" s="449">
        <v>270253</v>
      </c>
      <c r="F37" s="449">
        <v>104775</v>
      </c>
      <c r="G37" s="450">
        <v>165478</v>
      </c>
      <c r="H37"/>
      <c r="I37"/>
      <c r="J37"/>
      <c r="K37" s="240"/>
    </row>
    <row r="38" spans="1:11" s="241" customFormat="1" ht="15" customHeight="1" x14ac:dyDescent="0.35">
      <c r="A38" s="468" t="s">
        <v>165</v>
      </c>
      <c r="B38" s="448">
        <v>2922991</v>
      </c>
      <c r="C38" s="448">
        <v>1182009</v>
      </c>
      <c r="D38" s="448">
        <v>1740982</v>
      </c>
      <c r="E38" s="449">
        <v>259019</v>
      </c>
      <c r="F38" s="449">
        <v>98815</v>
      </c>
      <c r="G38" s="450">
        <v>160204</v>
      </c>
      <c r="H38"/>
      <c r="I38"/>
      <c r="J38"/>
      <c r="K38" s="240"/>
    </row>
    <row r="39" spans="1:11" s="241" customFormat="1" ht="15" customHeight="1" x14ac:dyDescent="0.35">
      <c r="A39" s="466" t="s">
        <v>166</v>
      </c>
      <c r="B39" s="448">
        <v>2880582</v>
      </c>
      <c r="C39" s="448">
        <v>1156767</v>
      </c>
      <c r="D39" s="448">
        <v>1723815</v>
      </c>
      <c r="E39" s="449">
        <v>253389</v>
      </c>
      <c r="F39" s="449">
        <v>95760</v>
      </c>
      <c r="G39" s="450">
        <v>157629</v>
      </c>
      <c r="H39"/>
      <c r="I39"/>
      <c r="J39"/>
      <c r="K39" s="240"/>
    </row>
    <row r="40" spans="1:11" s="241" customFormat="1" ht="15" customHeight="1" x14ac:dyDescent="0.35">
      <c r="A40" s="466" t="s">
        <v>167</v>
      </c>
      <c r="B40" s="448">
        <v>2883812</v>
      </c>
      <c r="C40" s="448">
        <v>1155424</v>
      </c>
      <c r="D40" s="448">
        <v>1728388</v>
      </c>
      <c r="E40" s="449">
        <v>259712</v>
      </c>
      <c r="F40" s="449">
        <v>97701</v>
      </c>
      <c r="G40" s="450">
        <v>162011</v>
      </c>
      <c r="H40"/>
      <c r="I40"/>
      <c r="J40"/>
      <c r="K40" s="240"/>
    </row>
    <row r="41" spans="1:11" s="241" customFormat="1" ht="15" customHeight="1" x14ac:dyDescent="0.35">
      <c r="A41" s="466" t="s">
        <v>168</v>
      </c>
      <c r="B41" s="448">
        <v>2924240</v>
      </c>
      <c r="C41" s="448">
        <v>1173239</v>
      </c>
      <c r="D41" s="448">
        <v>1751001</v>
      </c>
      <c r="E41" s="449">
        <v>266517</v>
      </c>
      <c r="F41" s="449">
        <v>100482</v>
      </c>
      <c r="G41" s="450">
        <v>166035</v>
      </c>
      <c r="H41"/>
      <c r="I41"/>
      <c r="J41"/>
      <c r="K41" s="240"/>
    </row>
    <row r="42" spans="1:11" s="241" customFormat="1" ht="15" customHeight="1" x14ac:dyDescent="0.35">
      <c r="A42" s="466" t="s">
        <v>169</v>
      </c>
      <c r="B42" s="448">
        <v>2941919</v>
      </c>
      <c r="C42" s="448">
        <v>1183033</v>
      </c>
      <c r="D42" s="448">
        <v>1758886</v>
      </c>
      <c r="E42" s="449">
        <v>265486</v>
      </c>
      <c r="F42" s="449">
        <v>100998</v>
      </c>
      <c r="G42" s="450">
        <v>164488</v>
      </c>
      <c r="H42"/>
      <c r="I42"/>
      <c r="J42"/>
      <c r="K42" s="240"/>
    </row>
    <row r="43" spans="1:11" s="241" customFormat="1" ht="15" customHeight="1" x14ac:dyDescent="0.35">
      <c r="A43" s="466" t="s">
        <v>170</v>
      </c>
      <c r="B43" s="448">
        <v>2914892</v>
      </c>
      <c r="C43" s="448">
        <v>1168134</v>
      </c>
      <c r="D43" s="448">
        <v>1746758</v>
      </c>
      <c r="E43" s="449">
        <v>259130</v>
      </c>
      <c r="F43" s="449">
        <v>98678</v>
      </c>
      <c r="G43" s="450">
        <v>160452</v>
      </c>
      <c r="H43"/>
      <c r="I43"/>
      <c r="J43"/>
      <c r="K43" s="240"/>
    </row>
    <row r="44" spans="1:11" s="241" customFormat="1" ht="15" customHeight="1" x14ac:dyDescent="0.35">
      <c r="A44" s="466" t="s">
        <v>171</v>
      </c>
      <c r="B44" s="448">
        <v>2881380</v>
      </c>
      <c r="C44" s="448">
        <v>1153821</v>
      </c>
      <c r="D44" s="448">
        <v>1727559</v>
      </c>
      <c r="E44" s="449">
        <v>254809</v>
      </c>
      <c r="F44" s="449">
        <v>97362</v>
      </c>
      <c r="G44" s="450">
        <v>157447</v>
      </c>
      <c r="H44"/>
      <c r="I44"/>
      <c r="J44"/>
      <c r="K44" s="240"/>
    </row>
    <row r="45" spans="1:11" s="241" customFormat="1" ht="15" customHeight="1" x14ac:dyDescent="0.35">
      <c r="A45" s="469" t="s">
        <v>172</v>
      </c>
      <c r="B45" s="454">
        <v>2837653</v>
      </c>
      <c r="C45" s="454">
        <v>1147505</v>
      </c>
      <c r="D45" s="454">
        <v>1690148</v>
      </c>
      <c r="E45" s="455">
        <v>249878</v>
      </c>
      <c r="F45" s="455">
        <v>97052</v>
      </c>
      <c r="G45" s="456">
        <v>152826</v>
      </c>
      <c r="H45"/>
      <c r="I45"/>
      <c r="J45"/>
      <c r="K45" s="240"/>
    </row>
    <row r="46" spans="1:11" s="241" customFormat="1" ht="6" customHeight="1" x14ac:dyDescent="0.35">
      <c r="A46" s="464"/>
      <c r="B46" s="457"/>
      <c r="C46" s="457"/>
      <c r="D46" s="457"/>
      <c r="E46" s="458"/>
      <c r="F46" s="458"/>
      <c r="G46" s="458"/>
      <c r="H46"/>
      <c r="I46"/>
      <c r="J46"/>
      <c r="K46" s="240"/>
    </row>
    <row r="47" spans="1:11" s="241" customFormat="1" ht="15" customHeight="1" x14ac:dyDescent="0.35">
      <c r="A47" s="465" t="s">
        <v>173</v>
      </c>
      <c r="B47" s="445">
        <v>2908397</v>
      </c>
      <c r="C47" s="445">
        <v>1168312</v>
      </c>
      <c r="D47" s="445">
        <v>1740085</v>
      </c>
      <c r="E47" s="446">
        <v>260627</v>
      </c>
      <c r="F47" s="446">
        <v>100636</v>
      </c>
      <c r="G47" s="447">
        <v>159991</v>
      </c>
      <c r="H47"/>
      <c r="I47"/>
      <c r="J47"/>
      <c r="K47" s="240"/>
    </row>
    <row r="48" spans="1:11" s="241" customFormat="1" ht="15" customHeight="1" x14ac:dyDescent="0.35">
      <c r="A48" s="466" t="s">
        <v>174</v>
      </c>
      <c r="B48" s="448">
        <v>2911015</v>
      </c>
      <c r="C48" s="448">
        <v>1166795</v>
      </c>
      <c r="D48" s="448">
        <v>1744220</v>
      </c>
      <c r="E48" s="449">
        <v>258875</v>
      </c>
      <c r="F48" s="449">
        <v>99995</v>
      </c>
      <c r="G48" s="450">
        <v>158880</v>
      </c>
      <c r="H48"/>
      <c r="I48"/>
      <c r="J48"/>
      <c r="K48" s="240"/>
    </row>
    <row r="49" spans="1:11" s="241" customFormat="1" ht="15" customHeight="1" x14ac:dyDescent="0.35">
      <c r="A49" s="467" t="s">
        <v>175</v>
      </c>
      <c r="B49" s="451">
        <v>2862260</v>
      </c>
      <c r="C49" s="451">
        <v>1143937</v>
      </c>
      <c r="D49" s="451">
        <v>1718323</v>
      </c>
      <c r="E49" s="452">
        <v>251012</v>
      </c>
      <c r="F49" s="452">
        <v>96875</v>
      </c>
      <c r="G49" s="453">
        <v>154137</v>
      </c>
      <c r="H49"/>
      <c r="I49"/>
      <c r="J49"/>
      <c r="K49" s="240"/>
    </row>
    <row r="50" spans="1:11" s="241" customFormat="1" ht="15" customHeight="1" x14ac:dyDescent="0.35">
      <c r="A50" s="468" t="s">
        <v>176</v>
      </c>
      <c r="B50" s="448">
        <v>2788370</v>
      </c>
      <c r="C50" s="448">
        <v>1108803</v>
      </c>
      <c r="D50" s="448">
        <v>1679567</v>
      </c>
      <c r="E50" s="449">
        <v>242784</v>
      </c>
      <c r="F50" s="449">
        <v>92940</v>
      </c>
      <c r="G50" s="450">
        <v>149844</v>
      </c>
      <c r="H50"/>
      <c r="I50"/>
      <c r="J50"/>
      <c r="K50" s="240"/>
    </row>
    <row r="51" spans="1:11" s="241" customFormat="1" ht="15" customHeight="1" x14ac:dyDescent="0.35">
      <c r="A51" s="468" t="s">
        <v>177</v>
      </c>
      <c r="B51" s="448">
        <v>2739110</v>
      </c>
      <c r="C51" s="448">
        <v>1084083</v>
      </c>
      <c r="D51" s="448">
        <v>1655027</v>
      </c>
      <c r="E51" s="449">
        <v>236416</v>
      </c>
      <c r="F51" s="449">
        <v>90097</v>
      </c>
      <c r="G51" s="450">
        <v>146319</v>
      </c>
      <c r="H51"/>
      <c r="I51"/>
      <c r="J51"/>
      <c r="K51" s="240"/>
    </row>
    <row r="52" spans="1:11" s="241" customFormat="1" ht="15" customHeight="1" x14ac:dyDescent="0.35">
      <c r="A52" s="466" t="s">
        <v>178</v>
      </c>
      <c r="B52" s="448">
        <v>2688842</v>
      </c>
      <c r="C52" s="448">
        <v>1064525</v>
      </c>
      <c r="D52" s="448">
        <v>1624317</v>
      </c>
      <c r="E52" s="449">
        <v>230491</v>
      </c>
      <c r="F52" s="449">
        <v>87538</v>
      </c>
      <c r="G52" s="450">
        <v>142953</v>
      </c>
      <c r="H52"/>
      <c r="I52"/>
      <c r="J52"/>
      <c r="K52" s="240"/>
    </row>
    <row r="53" spans="1:11" s="241" customFormat="1" ht="15" customHeight="1" x14ac:dyDescent="0.35">
      <c r="A53" s="466" t="s">
        <v>179</v>
      </c>
      <c r="B53" s="448">
        <v>2677874</v>
      </c>
      <c r="C53" s="448">
        <v>1059390</v>
      </c>
      <c r="D53" s="448">
        <v>1618484</v>
      </c>
      <c r="E53" s="449">
        <v>230793</v>
      </c>
      <c r="F53" s="449">
        <v>87284</v>
      </c>
      <c r="G53" s="450">
        <v>143509</v>
      </c>
      <c r="H53"/>
      <c r="I53"/>
      <c r="J53"/>
      <c r="K53" s="240"/>
    </row>
    <row r="54" spans="1:11" s="241" customFormat="1" ht="15" customHeight="1" x14ac:dyDescent="0.35">
      <c r="A54" s="466" t="s">
        <v>180</v>
      </c>
      <c r="B54" s="448">
        <v>2702700</v>
      </c>
      <c r="C54" s="448">
        <v>1073259</v>
      </c>
      <c r="D54" s="448">
        <v>1629441</v>
      </c>
      <c r="E54" s="449">
        <v>235242</v>
      </c>
      <c r="F54" s="449">
        <v>89361</v>
      </c>
      <c r="G54" s="450">
        <v>145881</v>
      </c>
      <c r="H54"/>
      <c r="I54"/>
      <c r="J54"/>
      <c r="K54" s="240"/>
    </row>
    <row r="55" spans="1:11" s="241" customFormat="1" ht="15" customHeight="1" x14ac:dyDescent="0.35">
      <c r="A55" s="466" t="s">
        <v>181</v>
      </c>
      <c r="B55" s="448">
        <v>2722468</v>
      </c>
      <c r="C55" s="448">
        <v>1081605</v>
      </c>
      <c r="D55" s="448">
        <v>1640863</v>
      </c>
      <c r="E55" s="449">
        <v>233875</v>
      </c>
      <c r="F55" s="449">
        <v>89355</v>
      </c>
      <c r="G55" s="450">
        <v>144520</v>
      </c>
      <c r="H55"/>
      <c r="I55"/>
      <c r="J55"/>
      <c r="K55" s="240"/>
    </row>
    <row r="56" spans="1:11" s="241" customFormat="1" ht="15" customHeight="1" x14ac:dyDescent="0.35">
      <c r="A56" s="466" t="s">
        <v>182</v>
      </c>
      <c r="B56" s="448">
        <v>2759404</v>
      </c>
      <c r="C56" s="448">
        <v>1098349</v>
      </c>
      <c r="D56" s="448">
        <v>1661055</v>
      </c>
      <c r="E56" s="449">
        <v>236900</v>
      </c>
      <c r="F56" s="449">
        <v>91481</v>
      </c>
      <c r="G56" s="450">
        <v>145419</v>
      </c>
      <c r="H56"/>
      <c r="I56"/>
      <c r="J56"/>
      <c r="K56" s="240"/>
    </row>
    <row r="57" spans="1:11" s="241" customFormat="1" ht="15" customHeight="1" x14ac:dyDescent="0.35">
      <c r="A57" s="466" t="s">
        <v>183</v>
      </c>
      <c r="B57" s="448">
        <v>2734831</v>
      </c>
      <c r="C57" s="448">
        <v>1089738</v>
      </c>
      <c r="D57" s="448">
        <v>1645093</v>
      </c>
      <c r="E57" s="449">
        <v>233592</v>
      </c>
      <c r="F57" s="449">
        <v>90685</v>
      </c>
      <c r="G57" s="450">
        <v>142907</v>
      </c>
      <c r="H57"/>
      <c r="I57"/>
      <c r="J57"/>
      <c r="K57" s="240"/>
    </row>
    <row r="58" spans="1:11" s="241" customFormat="1" ht="15" customHeight="1" x14ac:dyDescent="0.35">
      <c r="A58" s="469" t="s">
        <v>184</v>
      </c>
      <c r="B58" s="454">
        <v>2707456</v>
      </c>
      <c r="C58" s="454">
        <v>1090483</v>
      </c>
      <c r="D58" s="454">
        <v>1616973</v>
      </c>
      <c r="E58" s="455">
        <v>230744</v>
      </c>
      <c r="F58" s="455">
        <v>91083</v>
      </c>
      <c r="G58" s="456">
        <v>139661</v>
      </c>
      <c r="H58"/>
      <c r="I58"/>
      <c r="J58"/>
      <c r="K58" s="240"/>
    </row>
    <row r="59" spans="1:11" s="241" customFormat="1" ht="6" customHeight="1" x14ac:dyDescent="0.35">
      <c r="A59" s="464"/>
      <c r="B59" s="457"/>
      <c r="C59" s="457"/>
      <c r="D59" s="457"/>
      <c r="E59" s="458"/>
      <c r="F59" s="458"/>
      <c r="G59" s="458"/>
      <c r="H59"/>
      <c r="I59"/>
      <c r="J59"/>
      <c r="K59" s="240"/>
    </row>
    <row r="60" spans="1:11" s="241" customFormat="1" ht="15" customHeight="1" x14ac:dyDescent="0.35">
      <c r="A60" s="465" t="s">
        <v>185</v>
      </c>
      <c r="B60" s="445">
        <v>2767860</v>
      </c>
      <c r="C60" s="445">
        <v>1108983</v>
      </c>
      <c r="D60" s="445">
        <v>1658877</v>
      </c>
      <c r="E60" s="446">
        <v>239798</v>
      </c>
      <c r="F60" s="446">
        <v>94457</v>
      </c>
      <c r="G60" s="447">
        <v>145341</v>
      </c>
      <c r="H60"/>
      <c r="I60"/>
      <c r="J60"/>
      <c r="K60" s="240"/>
    </row>
    <row r="61" spans="1:11" s="241" customFormat="1" ht="15" customHeight="1" x14ac:dyDescent="0.35">
      <c r="A61" s="466" t="s">
        <v>186</v>
      </c>
      <c r="B61" s="448">
        <v>2760408</v>
      </c>
      <c r="C61" s="448">
        <v>1104842</v>
      </c>
      <c r="D61" s="448">
        <v>1655566</v>
      </c>
      <c r="E61" s="449">
        <v>237697</v>
      </c>
      <c r="F61" s="449">
        <v>93587</v>
      </c>
      <c r="G61" s="450">
        <v>144110</v>
      </c>
      <c r="H61"/>
      <c r="I61"/>
      <c r="J61"/>
      <c r="K61" s="240"/>
    </row>
    <row r="62" spans="1:11" s="241" customFormat="1" ht="15" customHeight="1" x14ac:dyDescent="0.35">
      <c r="A62" s="467" t="s">
        <v>187</v>
      </c>
      <c r="B62" s="451">
        <v>2727003</v>
      </c>
      <c r="C62" s="451">
        <v>1094446</v>
      </c>
      <c r="D62" s="451">
        <v>1632557</v>
      </c>
      <c r="E62" s="452">
        <v>232526</v>
      </c>
      <c r="F62" s="452">
        <v>91639</v>
      </c>
      <c r="G62" s="453">
        <v>140887</v>
      </c>
      <c r="H62"/>
      <c r="I62"/>
      <c r="J62"/>
      <c r="K62" s="240"/>
    </row>
    <row r="63" spans="1:11" s="241" customFormat="1" ht="15" customHeight="1" x14ac:dyDescent="0.35">
      <c r="A63" s="468" t="s">
        <v>188</v>
      </c>
      <c r="B63" s="448">
        <v>2666500</v>
      </c>
      <c r="C63" s="448">
        <v>1063662</v>
      </c>
      <c r="D63" s="448">
        <v>1602838</v>
      </c>
      <c r="E63" s="449">
        <v>226128</v>
      </c>
      <c r="F63" s="449">
        <v>88410</v>
      </c>
      <c r="G63" s="450">
        <v>137718</v>
      </c>
      <c r="H63"/>
      <c r="I63"/>
      <c r="J63"/>
      <c r="K63" s="240"/>
    </row>
    <row r="64" spans="1:11" s="241" customFormat="1" ht="15" customHeight="1" x14ac:dyDescent="0.35">
      <c r="A64" s="468" t="s">
        <v>189</v>
      </c>
      <c r="B64" s="448">
        <v>2607850</v>
      </c>
      <c r="C64" s="448">
        <v>1036966</v>
      </c>
      <c r="D64" s="448">
        <v>1570884</v>
      </c>
      <c r="E64" s="449">
        <v>219678</v>
      </c>
      <c r="F64" s="449">
        <v>85666</v>
      </c>
      <c r="G64" s="450">
        <v>134012</v>
      </c>
      <c r="H64"/>
      <c r="I64"/>
      <c r="J64"/>
      <c r="K64" s="240"/>
    </row>
    <row r="65" spans="1:11" s="241" customFormat="1" ht="15" customHeight="1" x14ac:dyDescent="0.35">
      <c r="A65" s="466" t="s">
        <v>190</v>
      </c>
      <c r="B65" s="448">
        <v>2561067</v>
      </c>
      <c r="C65" s="448">
        <v>1014863</v>
      </c>
      <c r="D65" s="448">
        <v>1546204</v>
      </c>
      <c r="E65" s="449">
        <v>214087</v>
      </c>
      <c r="F65" s="449">
        <v>83245</v>
      </c>
      <c r="G65" s="450">
        <v>130842</v>
      </c>
      <c r="H65"/>
      <c r="I65"/>
      <c r="J65"/>
      <c r="K65" s="240"/>
    </row>
    <row r="66" spans="1:11" s="241" customFormat="1" ht="15" customHeight="1" x14ac:dyDescent="0.35">
      <c r="A66" s="466" t="s">
        <v>191</v>
      </c>
      <c r="B66" s="448">
        <v>2550237</v>
      </c>
      <c r="C66" s="448">
        <v>1010492</v>
      </c>
      <c r="D66" s="448">
        <v>1539745</v>
      </c>
      <c r="E66" s="449">
        <v>214341</v>
      </c>
      <c r="F66" s="449">
        <v>82827</v>
      </c>
      <c r="G66" s="450">
        <v>131514</v>
      </c>
      <c r="H66"/>
      <c r="I66"/>
      <c r="J66"/>
      <c r="K66" s="240"/>
    </row>
    <row r="67" spans="1:11" s="241" customFormat="1" ht="15" customHeight="1" x14ac:dyDescent="0.35">
      <c r="A67" s="466" t="s">
        <v>192</v>
      </c>
      <c r="B67" s="448">
        <v>2572121</v>
      </c>
      <c r="C67" s="448">
        <v>1021463</v>
      </c>
      <c r="D67" s="448">
        <v>1550658</v>
      </c>
      <c r="E67" s="449">
        <v>219658</v>
      </c>
      <c r="F67" s="449">
        <v>84970</v>
      </c>
      <c r="G67" s="450">
        <v>134688</v>
      </c>
      <c r="H67"/>
      <c r="I67"/>
      <c r="J67"/>
      <c r="K67" s="240"/>
    </row>
    <row r="68" spans="1:11" s="241" customFormat="1" ht="15" customHeight="1" x14ac:dyDescent="0.35">
      <c r="A68" s="466" t="s">
        <v>193</v>
      </c>
      <c r="B68" s="448">
        <v>2575285</v>
      </c>
      <c r="C68" s="448">
        <v>1021547</v>
      </c>
      <c r="D68" s="448">
        <v>1553738</v>
      </c>
      <c r="E68" s="449">
        <v>215783</v>
      </c>
      <c r="F68" s="449">
        <v>83664</v>
      </c>
      <c r="G68" s="450">
        <v>132119</v>
      </c>
      <c r="H68"/>
      <c r="I68"/>
      <c r="J68"/>
      <c r="K68" s="240"/>
    </row>
    <row r="69" spans="1:11" s="241" customFormat="1" ht="15" customHeight="1" x14ac:dyDescent="0.35">
      <c r="A69" s="466" t="s">
        <v>194</v>
      </c>
      <c r="B69" s="448">
        <v>2602054</v>
      </c>
      <c r="C69" s="448">
        <v>1034443</v>
      </c>
      <c r="D69" s="448">
        <v>1567611</v>
      </c>
      <c r="E69" s="449">
        <v>218451</v>
      </c>
      <c r="F69" s="449">
        <v>85257</v>
      </c>
      <c r="G69" s="450">
        <v>133194</v>
      </c>
      <c r="H69"/>
      <c r="I69"/>
      <c r="J69"/>
      <c r="K69" s="240"/>
    </row>
    <row r="70" spans="1:11" s="241" customFormat="1" ht="15" customHeight="1" x14ac:dyDescent="0.35">
      <c r="A70" s="466" t="s">
        <v>195</v>
      </c>
      <c r="B70" s="448">
        <v>2586018</v>
      </c>
      <c r="C70" s="448">
        <v>1029218</v>
      </c>
      <c r="D70" s="448">
        <v>1556800</v>
      </c>
      <c r="E70" s="449">
        <v>215950</v>
      </c>
      <c r="F70" s="449">
        <v>84723</v>
      </c>
      <c r="G70" s="450">
        <v>131227</v>
      </c>
      <c r="H70"/>
      <c r="I70"/>
      <c r="J70"/>
      <c r="K70" s="240"/>
    </row>
    <row r="71" spans="1:11" s="241" customFormat="1" ht="15" customHeight="1" x14ac:dyDescent="0.35">
      <c r="A71" s="469" t="s">
        <v>196</v>
      </c>
      <c r="B71" s="454">
        <v>2560718</v>
      </c>
      <c r="C71" s="454">
        <v>1029156</v>
      </c>
      <c r="D71" s="454">
        <v>1531562</v>
      </c>
      <c r="E71" s="455">
        <v>213086</v>
      </c>
      <c r="F71" s="455">
        <v>84532</v>
      </c>
      <c r="G71" s="456">
        <v>128554</v>
      </c>
      <c r="H71"/>
      <c r="I71"/>
      <c r="J71"/>
      <c r="K71" s="240"/>
    </row>
    <row r="72" spans="1:11" s="241" customFormat="1" ht="6" customHeight="1" x14ac:dyDescent="0.35">
      <c r="A72" s="464"/>
      <c r="B72" s="457"/>
      <c r="C72" s="457"/>
      <c r="D72" s="457"/>
      <c r="E72" s="458"/>
      <c r="F72" s="458"/>
      <c r="G72" s="458"/>
      <c r="H72"/>
      <c r="I72"/>
      <c r="J72"/>
      <c r="K72" s="240"/>
    </row>
    <row r="73" spans="1:11" s="241" customFormat="1" ht="15" customHeight="1" x14ac:dyDescent="0.35">
      <c r="A73" s="465" t="s">
        <v>214</v>
      </c>
      <c r="B73" s="445">
        <v>2599443</v>
      </c>
      <c r="C73" s="445">
        <v>1036012</v>
      </c>
      <c r="D73" s="445">
        <v>1563431</v>
      </c>
      <c r="E73" s="446">
        <v>218801</v>
      </c>
      <c r="F73" s="446">
        <v>85990</v>
      </c>
      <c r="G73" s="447">
        <v>132811</v>
      </c>
      <c r="H73"/>
      <c r="I73"/>
      <c r="J73"/>
      <c r="K73" s="240"/>
    </row>
    <row r="74" spans="1:11" s="241" customFormat="1" ht="15" customHeight="1" x14ac:dyDescent="0.35">
      <c r="A74" s="466" t="s">
        <v>215</v>
      </c>
      <c r="B74" s="448">
        <v>2593449</v>
      </c>
      <c r="C74" s="448">
        <v>1030495</v>
      </c>
      <c r="D74" s="448">
        <v>1562954</v>
      </c>
      <c r="E74" s="449">
        <v>217417</v>
      </c>
      <c r="F74" s="449">
        <v>85289</v>
      </c>
      <c r="G74" s="450">
        <v>132128</v>
      </c>
      <c r="H74"/>
      <c r="I74"/>
      <c r="J74"/>
      <c r="K74" s="240"/>
    </row>
    <row r="75" spans="1:11" s="241" customFormat="1" ht="15" customHeight="1" x14ac:dyDescent="0.35">
      <c r="A75" s="467" t="s">
        <v>216</v>
      </c>
      <c r="B75" s="451">
        <v>2580138</v>
      </c>
      <c r="C75" s="451">
        <v>1026360</v>
      </c>
      <c r="D75" s="451">
        <v>1553778</v>
      </c>
      <c r="E75" s="452">
        <v>214897</v>
      </c>
      <c r="F75" s="452">
        <v>84248</v>
      </c>
      <c r="G75" s="453">
        <v>130649</v>
      </c>
      <c r="H75"/>
      <c r="I75"/>
      <c r="J75"/>
      <c r="K75" s="240"/>
    </row>
    <row r="76" spans="1:11" s="241" customFormat="1" ht="15" customHeight="1" x14ac:dyDescent="0.35">
      <c r="A76" s="468" t="s">
        <v>217</v>
      </c>
      <c r="B76" s="448">
        <v>2512718</v>
      </c>
      <c r="C76" s="448">
        <v>997231</v>
      </c>
      <c r="D76" s="448">
        <v>1515487</v>
      </c>
      <c r="E76" s="449">
        <v>208552</v>
      </c>
      <c r="F76" s="449">
        <v>81593</v>
      </c>
      <c r="G76" s="450">
        <v>126959</v>
      </c>
      <c r="H76"/>
      <c r="I76"/>
      <c r="J76"/>
      <c r="K76" s="240"/>
    </row>
    <row r="77" spans="1:11" s="241" customFormat="1" ht="15" customHeight="1" x14ac:dyDescent="0.35">
      <c r="A77" s="468" t="s">
        <v>218</v>
      </c>
      <c r="B77" s="448">
        <v>2454883</v>
      </c>
      <c r="C77" s="448">
        <v>968462</v>
      </c>
      <c r="D77" s="448">
        <v>1486421</v>
      </c>
      <c r="E77" s="449">
        <v>202402</v>
      </c>
      <c r="F77" s="449">
        <v>78597</v>
      </c>
      <c r="G77" s="450">
        <v>123805</v>
      </c>
      <c r="H77"/>
      <c r="I77"/>
      <c r="J77"/>
      <c r="K77" s="240"/>
    </row>
    <row r="78" spans="1:11" s="241" customFormat="1" ht="15" customHeight="1" x14ac:dyDescent="0.35">
      <c r="A78" s="466" t="s">
        <v>219</v>
      </c>
      <c r="B78" s="239">
        <v>2405963</v>
      </c>
      <c r="C78" s="239">
        <v>945079</v>
      </c>
      <c r="D78" s="239">
        <v>1460884</v>
      </c>
      <c r="E78" s="354">
        <v>196546</v>
      </c>
      <c r="F78" s="354">
        <v>75907</v>
      </c>
      <c r="G78" s="443">
        <v>120639</v>
      </c>
      <c r="H78"/>
      <c r="I78"/>
      <c r="J78"/>
      <c r="K78" s="240"/>
    </row>
    <row r="79" spans="1:11" s="241" customFormat="1" ht="15" customHeight="1" x14ac:dyDescent="0.35">
      <c r="A79" s="466" t="s">
        <v>220</v>
      </c>
      <c r="B79" s="239">
        <v>2404606</v>
      </c>
      <c r="C79" s="239">
        <v>944623</v>
      </c>
      <c r="D79" s="239">
        <v>1459983</v>
      </c>
      <c r="E79" s="354">
        <v>199537</v>
      </c>
      <c r="F79" s="354">
        <v>76994</v>
      </c>
      <c r="G79" s="443">
        <v>122543</v>
      </c>
      <c r="H79"/>
      <c r="I79"/>
      <c r="J79"/>
      <c r="K79" s="240"/>
    </row>
    <row r="80" spans="1:11" s="241" customFormat="1" ht="15" customHeight="1" x14ac:dyDescent="0.35">
      <c r="A80" s="466" t="s">
        <v>221</v>
      </c>
      <c r="B80" s="239">
        <v>2426511</v>
      </c>
      <c r="C80" s="239">
        <v>954780</v>
      </c>
      <c r="D80" s="239">
        <v>1471731</v>
      </c>
      <c r="E80" s="354">
        <v>203854</v>
      </c>
      <c r="F80" s="354">
        <v>78770</v>
      </c>
      <c r="G80" s="443">
        <v>125084</v>
      </c>
      <c r="H80"/>
      <c r="I80"/>
      <c r="J80"/>
      <c r="K80" s="240"/>
    </row>
    <row r="81" spans="1:11" s="241" customFormat="1" ht="15" customHeight="1" x14ac:dyDescent="0.35">
      <c r="A81" s="466" t="s">
        <v>222</v>
      </c>
      <c r="B81" s="239">
        <v>2421665</v>
      </c>
      <c r="C81" s="239">
        <v>952761</v>
      </c>
      <c r="D81" s="239">
        <v>1468904</v>
      </c>
      <c r="E81" s="354">
        <v>199271</v>
      </c>
      <c r="F81" s="354">
        <v>77004</v>
      </c>
      <c r="G81" s="443">
        <v>122267</v>
      </c>
      <c r="H81"/>
      <c r="I81"/>
      <c r="J81"/>
      <c r="K81" s="240"/>
    </row>
    <row r="82" spans="1:11" s="241" customFormat="1" ht="15" customHeight="1" x14ac:dyDescent="0.35">
      <c r="A82" s="466" t="s">
        <v>223</v>
      </c>
      <c r="B82" s="239">
        <v>2443766</v>
      </c>
      <c r="C82" s="239">
        <v>963301</v>
      </c>
      <c r="D82" s="239">
        <v>1480465</v>
      </c>
      <c r="E82" s="354">
        <v>200331</v>
      </c>
      <c r="F82" s="354">
        <v>77834</v>
      </c>
      <c r="G82" s="443">
        <v>122497</v>
      </c>
      <c r="H82"/>
      <c r="I82"/>
      <c r="J82"/>
      <c r="K82" s="240"/>
    </row>
    <row r="83" spans="1:11" s="241" customFormat="1" ht="15" customHeight="1" x14ac:dyDescent="0.35">
      <c r="A83" s="466" t="s">
        <v>224</v>
      </c>
      <c r="B83" s="239">
        <v>0</v>
      </c>
      <c r="C83" s="239">
        <v>0</v>
      </c>
      <c r="D83" s="239">
        <v>0</v>
      </c>
      <c r="E83" s="354">
        <v>0</v>
      </c>
      <c r="F83" s="354">
        <v>0</v>
      </c>
      <c r="G83" s="443">
        <v>0</v>
      </c>
      <c r="H83"/>
      <c r="I83"/>
      <c r="J83"/>
      <c r="K83" s="240"/>
    </row>
    <row r="84" spans="1:11" s="241" customFormat="1" ht="15" customHeight="1" x14ac:dyDescent="0.35">
      <c r="A84" s="469" t="s">
        <v>225</v>
      </c>
      <c r="B84" s="245">
        <v>0</v>
      </c>
      <c r="C84" s="245">
        <v>0</v>
      </c>
      <c r="D84" s="245">
        <v>0</v>
      </c>
      <c r="E84" s="355">
        <v>0</v>
      </c>
      <c r="F84" s="355">
        <v>0</v>
      </c>
      <c r="G84" s="444">
        <v>0</v>
      </c>
      <c r="H84"/>
      <c r="I84"/>
      <c r="J84"/>
      <c r="K84" s="240"/>
    </row>
    <row r="85" spans="1:11" ht="15" customHeight="1" x14ac:dyDescent="0.35">
      <c r="A85" s="231"/>
      <c r="B85" s="300"/>
      <c r="C85" s="300"/>
      <c r="D85" s="300"/>
      <c r="E85" s="301"/>
      <c r="F85" s="301"/>
      <c r="G85" s="301"/>
      <c r="H85" s="301"/>
      <c r="I85" s="301"/>
      <c r="J85" s="301"/>
    </row>
    <row r="86" spans="1:11" ht="15" customHeight="1" x14ac:dyDescent="0.35">
      <c r="A86" s="231"/>
      <c r="B86" s="300"/>
      <c r="C86" s="300"/>
      <c r="D86" s="300"/>
      <c r="E86" s="301"/>
      <c r="F86" s="301"/>
      <c r="G86" s="301"/>
      <c r="H86" s="301"/>
      <c r="I86" s="301"/>
      <c r="J86" s="301"/>
    </row>
    <row r="87" spans="1:11" customFormat="1" ht="15" customHeight="1" x14ac:dyDescent="0.25"/>
    <row r="88" spans="1:11" customFormat="1" ht="15" customHeight="1" x14ac:dyDescent="0.25"/>
    <row r="89" spans="1:11" customFormat="1" ht="15" customHeight="1" x14ac:dyDescent="0.25"/>
    <row r="90" spans="1:11" customFormat="1" ht="15" customHeight="1" x14ac:dyDescent="0.25"/>
    <row r="91" spans="1:11" customFormat="1" ht="15" customHeight="1" x14ac:dyDescent="0.25"/>
    <row r="92" spans="1:11" customFormat="1" ht="15" customHeight="1" x14ac:dyDescent="0.25"/>
    <row r="93" spans="1:11" customFormat="1" ht="15" customHeight="1" x14ac:dyDescent="0.25"/>
    <row r="94" spans="1:11" customFormat="1" ht="15" customHeight="1" x14ac:dyDescent="0.25"/>
    <row r="95" spans="1:11" customFormat="1" ht="15" customHeight="1" x14ac:dyDescent="0.25"/>
    <row r="96" spans="1:11" customFormat="1" ht="15" customHeight="1" x14ac:dyDescent="0.25"/>
    <row r="97" spans="1:1" customFormat="1" ht="15" customHeight="1" x14ac:dyDescent="0.25"/>
    <row r="98" spans="1:1" customFormat="1" ht="15" customHeight="1" x14ac:dyDescent="0.25"/>
    <row r="99" spans="1:1" customFormat="1" ht="15" customHeight="1" x14ac:dyDescent="0.25"/>
    <row r="100" spans="1:1" customFormat="1" ht="15" customHeight="1" x14ac:dyDescent="0.25"/>
    <row r="101" spans="1:1" customFormat="1" ht="15" customHeight="1" x14ac:dyDescent="0.25"/>
    <row r="102" spans="1:1" customFormat="1" ht="15" customHeight="1" x14ac:dyDescent="0.25"/>
    <row r="103" spans="1:1" customFormat="1" ht="15" customHeight="1" x14ac:dyDescent="0.25"/>
    <row r="104" spans="1:1" customFormat="1" ht="15" customHeight="1" x14ac:dyDescent="0.25"/>
    <row r="105" spans="1:1" customFormat="1" ht="15" customHeight="1" x14ac:dyDescent="0.25"/>
    <row r="106" spans="1:1" customFormat="1" ht="15" customHeight="1" x14ac:dyDescent="0.25"/>
    <row r="107" spans="1:1" customFormat="1" ht="15" customHeight="1" x14ac:dyDescent="0.25"/>
    <row r="108" spans="1:1" customFormat="1" ht="15" customHeight="1" x14ac:dyDescent="0.25"/>
    <row r="109" spans="1:1" customFormat="1" ht="15" customHeight="1" x14ac:dyDescent="0.25">
      <c r="A109" s="251" t="s">
        <v>17</v>
      </c>
    </row>
    <row r="110" spans="1:1" customFormat="1" ht="15" customHeight="1" x14ac:dyDescent="0.25">
      <c r="A110" s="252" t="s">
        <v>197</v>
      </c>
    </row>
    <row r="111" spans="1:1" customFormat="1" ht="15" customHeight="1" x14ac:dyDescent="0.25"/>
    <row r="112" spans="1:1" customFormat="1" ht="15" customHeight="1" x14ac:dyDescent="0.25"/>
    <row r="113" spans="1:1" customFormat="1" ht="15" customHeight="1" x14ac:dyDescent="0.25"/>
    <row r="114" spans="1:1" customFormat="1" ht="15" customHeight="1" x14ac:dyDescent="0.35">
      <c r="A114" s="230"/>
    </row>
    <row r="115" spans="1:1" customFormat="1" ht="15" customHeight="1" x14ac:dyDescent="0.35">
      <c r="A115" s="230"/>
    </row>
    <row r="116" spans="1:1" customFormat="1" ht="12.5" x14ac:dyDescent="0.25"/>
    <row r="117" spans="1:1" customFormat="1" ht="12.5" x14ac:dyDescent="0.25"/>
    <row r="118" spans="1:1" customFormat="1" ht="12.5" x14ac:dyDescent="0.25"/>
    <row r="119" spans="1:1" customFormat="1" ht="12.5" x14ac:dyDescent="0.25"/>
    <row r="120" spans="1:1" customFormat="1" ht="12.5" x14ac:dyDescent="0.25"/>
    <row r="121" spans="1:1" customFormat="1" ht="12.5" x14ac:dyDescent="0.25"/>
    <row r="122" spans="1:1" customFormat="1" ht="12.5" x14ac:dyDescent="0.25"/>
    <row r="123" spans="1:1" customFormat="1" ht="12.5" x14ac:dyDescent="0.25"/>
    <row r="124" spans="1:1" customFormat="1" ht="12.5" x14ac:dyDescent="0.25"/>
    <row r="125" spans="1:1" customFormat="1" ht="12.5" x14ac:dyDescent="0.25"/>
    <row r="126" spans="1:1" customFormat="1" ht="12.5" x14ac:dyDescent="0.25"/>
    <row r="127" spans="1:1" customFormat="1" ht="12.5" x14ac:dyDescent="0.25"/>
    <row r="128" spans="1:1" customFormat="1" ht="12.5" x14ac:dyDescent="0.25"/>
    <row r="129" customFormat="1" ht="12.5" x14ac:dyDescent="0.25"/>
    <row r="130" customFormat="1" ht="12.5" x14ac:dyDescent="0.25"/>
    <row r="131" customFormat="1" ht="12.5" x14ac:dyDescent="0.25"/>
    <row r="132" customFormat="1" ht="12.5" x14ac:dyDescent="0.25"/>
    <row r="133" customFormat="1" ht="12.5" x14ac:dyDescent="0.25"/>
    <row r="134" customFormat="1" ht="12.5" x14ac:dyDescent="0.25"/>
    <row r="135" customFormat="1" ht="12.5" x14ac:dyDescent="0.25"/>
    <row r="136" customFormat="1" ht="12.5" x14ac:dyDescent="0.25"/>
    <row r="137" customFormat="1" ht="12.5" x14ac:dyDescent="0.25"/>
    <row r="138" customFormat="1" ht="12.5" x14ac:dyDescent="0.25"/>
    <row r="139" customFormat="1" ht="12.5" x14ac:dyDescent="0.25"/>
    <row r="140" customFormat="1" ht="12.5" x14ac:dyDescent="0.25"/>
    <row r="141" customFormat="1" ht="12.5" x14ac:dyDescent="0.25"/>
    <row r="142" customFormat="1" ht="12.5" x14ac:dyDescent="0.25"/>
    <row r="143" customFormat="1" ht="12.5" x14ac:dyDescent="0.25"/>
    <row r="144" customFormat="1" ht="12.5" x14ac:dyDescent="0.25"/>
    <row r="145" customFormat="1" ht="12.5" x14ac:dyDescent="0.25"/>
    <row r="146" customFormat="1" ht="12.5" x14ac:dyDescent="0.25"/>
    <row r="147" customFormat="1" ht="12.5" x14ac:dyDescent="0.25"/>
    <row r="148" customFormat="1" ht="12.5" x14ac:dyDescent="0.25"/>
    <row r="149" customFormat="1" ht="12.5" x14ac:dyDescent="0.25"/>
    <row r="150" customFormat="1" ht="12.5" x14ac:dyDescent="0.25"/>
    <row r="151" customFormat="1" ht="12.5" x14ac:dyDescent="0.25"/>
    <row r="152" customFormat="1" ht="12.5" x14ac:dyDescent="0.25"/>
    <row r="153" customFormat="1" ht="12.5" x14ac:dyDescent="0.25"/>
    <row r="154" customFormat="1" ht="12.5" x14ac:dyDescent="0.25"/>
    <row r="155" customFormat="1" ht="12.5" x14ac:dyDescent="0.25"/>
    <row r="156" customFormat="1" ht="12.5" x14ac:dyDescent="0.25"/>
    <row r="157" customFormat="1" ht="12.5" x14ac:dyDescent="0.25"/>
    <row r="158" customFormat="1" ht="12.5" x14ac:dyDescent="0.25"/>
    <row r="159" customFormat="1" ht="12.5" x14ac:dyDescent="0.25"/>
    <row r="160" customFormat="1" ht="12.5" x14ac:dyDescent="0.25"/>
    <row r="161" customFormat="1" ht="12.5" x14ac:dyDescent="0.25"/>
    <row r="162" customFormat="1" ht="12.5" x14ac:dyDescent="0.25"/>
    <row r="163" customFormat="1" ht="12.5" x14ac:dyDescent="0.25"/>
    <row r="164" customFormat="1" ht="12.5" x14ac:dyDescent="0.25"/>
    <row r="165" customFormat="1" ht="12.5" x14ac:dyDescent="0.25"/>
    <row r="166" customFormat="1" ht="12.5" x14ac:dyDescent="0.25"/>
    <row r="167" customFormat="1" ht="12.5" x14ac:dyDescent="0.25"/>
    <row r="168" customFormat="1" ht="12.5" x14ac:dyDescent="0.25"/>
    <row r="169" customFormat="1" ht="12.5" x14ac:dyDescent="0.25"/>
    <row r="170" customFormat="1" ht="12.5" x14ac:dyDescent="0.25"/>
    <row r="171" customFormat="1" ht="12.5" x14ac:dyDescent="0.25"/>
    <row r="172" customFormat="1" ht="12.5" x14ac:dyDescent="0.25"/>
    <row r="173" customFormat="1" ht="12.5" x14ac:dyDescent="0.25"/>
    <row r="174" customFormat="1" ht="12.5" x14ac:dyDescent="0.25"/>
    <row r="175" customFormat="1" ht="12.5" x14ac:dyDescent="0.25"/>
    <row r="176" customFormat="1" ht="12.5" x14ac:dyDescent="0.25"/>
    <row r="177" customFormat="1" ht="12.5" x14ac:dyDescent="0.25"/>
    <row r="178" customFormat="1" ht="12.5" x14ac:dyDescent="0.25"/>
    <row r="179" customFormat="1" ht="12.5" x14ac:dyDescent="0.25"/>
    <row r="180" customFormat="1" ht="12.5" x14ac:dyDescent="0.25"/>
    <row r="181" customFormat="1" ht="12.5" x14ac:dyDescent="0.25"/>
    <row r="182" customFormat="1" ht="12.5" x14ac:dyDescent="0.25"/>
    <row r="183" customFormat="1" ht="12.5" x14ac:dyDescent="0.25"/>
    <row r="184" customFormat="1" ht="12.5" x14ac:dyDescent="0.25"/>
    <row r="185" customFormat="1" ht="12.5" x14ac:dyDescent="0.25"/>
    <row r="186" customFormat="1" ht="12.5" x14ac:dyDescent="0.25"/>
    <row r="187" customFormat="1" ht="12.5" x14ac:dyDescent="0.25"/>
    <row r="188" customFormat="1" ht="12.5" x14ac:dyDescent="0.25"/>
    <row r="189" customFormat="1" ht="12.5" x14ac:dyDescent="0.25"/>
    <row r="190" customFormat="1" ht="12.5" x14ac:dyDescent="0.25"/>
    <row r="191" customFormat="1" ht="12.5" x14ac:dyDescent="0.25"/>
    <row r="192" customFormat="1" ht="12.5" x14ac:dyDescent="0.25"/>
    <row r="193" customFormat="1" ht="12.5" x14ac:dyDescent="0.25"/>
    <row r="194" customFormat="1" ht="12.5" x14ac:dyDescent="0.25"/>
    <row r="195" customFormat="1" ht="12.5" x14ac:dyDescent="0.25"/>
    <row r="196" customFormat="1" ht="12.5" x14ac:dyDescent="0.25"/>
    <row r="197" customFormat="1" ht="12.5" x14ac:dyDescent="0.25"/>
    <row r="198" customFormat="1" ht="12.5" x14ac:dyDescent="0.25"/>
    <row r="199" customFormat="1" ht="12.5" x14ac:dyDescent="0.25"/>
    <row r="200" customFormat="1" ht="12.5" x14ac:dyDescent="0.25"/>
    <row r="201" customFormat="1" ht="12.5" x14ac:dyDescent="0.25"/>
    <row r="202" customFormat="1" ht="12.5" x14ac:dyDescent="0.25"/>
    <row r="203" customFormat="1" ht="12.5" x14ac:dyDescent="0.25"/>
    <row r="204" customFormat="1" ht="12.5" x14ac:dyDescent="0.25"/>
    <row r="205" customFormat="1" ht="12.5" x14ac:dyDescent="0.25"/>
    <row r="206" customFormat="1" ht="12.5" x14ac:dyDescent="0.25"/>
    <row r="207" customFormat="1" ht="12.5" x14ac:dyDescent="0.25"/>
    <row r="208" customFormat="1" ht="12.5" x14ac:dyDescent="0.25"/>
    <row r="209" customFormat="1" ht="12.5" x14ac:dyDescent="0.25"/>
    <row r="210" customFormat="1" ht="12.5" x14ac:dyDescent="0.25"/>
    <row r="211" customFormat="1" ht="12.5" x14ac:dyDescent="0.25"/>
    <row r="212" customFormat="1" ht="12.5" x14ac:dyDescent="0.25"/>
    <row r="213" customFormat="1" ht="12.5" x14ac:dyDescent="0.25"/>
  </sheetData>
  <printOptions horizontalCentered="1"/>
  <pageMargins left="0.19685039370078741" right="0.19685039370078741" top="0.27559055118110237" bottom="0.27559055118110237" header="0" footer="0.19685039370078741"/>
  <pageSetup paperSize="9" scale="94" orientation="portrait" r:id="rId1"/>
  <headerFooter alignWithMargins="0"/>
  <rowBreaks count="1" manualBreakCount="1">
    <brk id="58" max="8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3:V218"/>
  <sheetViews>
    <sheetView showGridLines="0" showZeros="0" view="pageBreakPreview" zoomScaleNormal="130" zoomScaleSheetLayoutView="100" workbookViewId="0">
      <selection activeCell="K55" sqref="K55"/>
    </sheetView>
  </sheetViews>
  <sheetFormatPr baseColWidth="10" defaultColWidth="11.453125" defaultRowHeight="13.5" x14ac:dyDescent="0.35"/>
  <cols>
    <col min="1" max="1" width="18.453125" style="230" customWidth="1"/>
    <col min="2" max="7" width="11.26953125" style="231" customWidth="1"/>
    <col min="8" max="10" width="9.7265625" style="231" customWidth="1"/>
    <col min="11" max="16384" width="11.453125" style="231"/>
  </cols>
  <sheetData>
    <row r="3" spans="1:10" s="542" customFormat="1" ht="19.899999999999999" customHeight="1" x14ac:dyDescent="0.25">
      <c r="A3" s="525" t="s">
        <v>198</v>
      </c>
      <c r="B3" s="539"/>
      <c r="C3" s="539"/>
      <c r="D3" s="539"/>
      <c r="E3" s="539"/>
      <c r="F3" s="539"/>
      <c r="G3" s="539"/>
      <c r="H3" s="539"/>
      <c r="I3" s="539"/>
      <c r="J3" s="539"/>
    </row>
    <row r="4" spans="1:10" s="542" customFormat="1" ht="19.899999999999999" customHeight="1" x14ac:dyDescent="0.25">
      <c r="A4" s="525" t="s">
        <v>199</v>
      </c>
      <c r="B4" s="539"/>
      <c r="C4" s="539"/>
      <c r="D4" s="539"/>
      <c r="E4" s="539"/>
      <c r="F4" s="539"/>
      <c r="G4" s="539"/>
      <c r="H4" s="539"/>
      <c r="I4" s="539"/>
      <c r="J4" s="539"/>
    </row>
    <row r="5" spans="1:10" ht="14.5" customHeight="1" x14ac:dyDescent="0.35">
      <c r="A5" s="233"/>
      <c r="B5" s="347"/>
      <c r="C5" s="348" t="s">
        <v>135</v>
      </c>
      <c r="D5" s="349"/>
      <c r="E5" s="350"/>
      <c r="F5" s="517" t="s">
        <v>244</v>
      </c>
      <c r="G5" s="442"/>
      <c r="H5"/>
      <c r="I5"/>
      <c r="J5"/>
    </row>
    <row r="6" spans="1:10" ht="16.149999999999999" customHeight="1" x14ac:dyDescent="0.35">
      <c r="A6" s="234"/>
      <c r="B6" s="352" t="s">
        <v>136</v>
      </c>
      <c r="C6" s="352" t="s">
        <v>29</v>
      </c>
      <c r="D6" s="352" t="s">
        <v>30</v>
      </c>
      <c r="E6" s="353" t="s">
        <v>28</v>
      </c>
      <c r="F6" s="516" t="s">
        <v>29</v>
      </c>
      <c r="G6" s="351" t="s">
        <v>30</v>
      </c>
      <c r="H6"/>
      <c r="I6"/>
      <c r="J6"/>
    </row>
    <row r="7" spans="1:10" ht="6" customHeight="1" x14ac:dyDescent="0.35">
      <c r="A7" s="235"/>
      <c r="B7" s="236"/>
      <c r="C7" s="236"/>
      <c r="D7" s="236"/>
      <c r="E7" s="253"/>
      <c r="F7" s="253"/>
      <c r="G7" s="253"/>
      <c r="H7"/>
      <c r="I7"/>
      <c r="J7"/>
    </row>
    <row r="8" spans="1:10" s="241" customFormat="1" ht="15" customHeight="1" x14ac:dyDescent="0.35">
      <c r="A8" s="242" t="s">
        <v>137</v>
      </c>
      <c r="B8" s="255">
        <v>-0.97109923698041334</v>
      </c>
      <c r="C8" s="255">
        <v>-0.25491602766147625</v>
      </c>
      <c r="D8" s="255">
        <v>-1.477162414630764</v>
      </c>
      <c r="E8" s="358">
        <v>-2.248503659808506</v>
      </c>
      <c r="F8" s="358">
        <v>-0.94885088101813708</v>
      </c>
      <c r="G8" s="470">
        <v>-3.0719639796362146</v>
      </c>
      <c r="H8"/>
      <c r="I8"/>
      <c r="J8"/>
    </row>
    <row r="9" spans="1:10" s="241" customFormat="1" ht="15" customHeight="1" x14ac:dyDescent="0.35">
      <c r="A9" s="238" t="s">
        <v>138</v>
      </c>
      <c r="B9" s="254">
        <v>-1.3071595359132149</v>
      </c>
      <c r="C9" s="254">
        <v>-0.75355180209156569</v>
      </c>
      <c r="D9" s="254">
        <v>-1.6975707882819244</v>
      </c>
      <c r="E9" s="356">
        <v>-2.8195606826007187</v>
      </c>
      <c r="F9" s="356">
        <v>-1.9203189187875251</v>
      </c>
      <c r="G9" s="471">
        <v>-3.3890043356679236</v>
      </c>
      <c r="H9"/>
      <c r="I9"/>
      <c r="J9"/>
    </row>
    <row r="10" spans="1:10" s="241" customFormat="1" ht="15" customHeight="1" x14ac:dyDescent="0.35">
      <c r="A10" s="243" t="s">
        <v>139</v>
      </c>
      <c r="B10" s="256">
        <v>9.0083082341346632</v>
      </c>
      <c r="C10" s="256">
        <v>14.194146375710753</v>
      </c>
      <c r="D10" s="256">
        <v>5.3848084764169677</v>
      </c>
      <c r="E10" s="359">
        <v>14.142026642026643</v>
      </c>
      <c r="F10" s="359">
        <v>21.925142595445273</v>
      </c>
      <c r="G10" s="472">
        <v>9.2633864494005529</v>
      </c>
      <c r="H10"/>
      <c r="I10"/>
      <c r="J10"/>
    </row>
    <row r="11" spans="1:10" s="241" customFormat="1" ht="15" customHeight="1" x14ac:dyDescent="0.35">
      <c r="A11" s="250" t="s">
        <v>140</v>
      </c>
      <c r="B11" s="254">
        <v>21.103937771489516</v>
      </c>
      <c r="C11" s="254">
        <v>29.313363743043087</v>
      </c>
      <c r="D11" s="254">
        <v>15.386801568805774</v>
      </c>
      <c r="E11" s="356">
        <v>32.339708478641754</v>
      </c>
      <c r="F11" s="356">
        <v>45.745034270527348</v>
      </c>
      <c r="G11" s="471">
        <v>24.011644642866841</v>
      </c>
      <c r="H11"/>
      <c r="I11"/>
      <c r="J11"/>
    </row>
    <row r="12" spans="1:10" s="241" customFormat="1" ht="15" customHeight="1" x14ac:dyDescent="0.35">
      <c r="A12" s="250" t="s">
        <v>141</v>
      </c>
      <c r="B12" s="254">
        <v>25.273170144027045</v>
      </c>
      <c r="C12" s="254">
        <v>33.201312427447135</v>
      </c>
      <c r="D12" s="254">
        <v>19.850340054213998</v>
      </c>
      <c r="E12" s="356">
        <v>38.396411745275635</v>
      </c>
      <c r="F12" s="356">
        <v>52.024922118380054</v>
      </c>
      <c r="G12" s="471">
        <v>30.14064218595588</v>
      </c>
      <c r="H12"/>
      <c r="I12"/>
      <c r="J12"/>
    </row>
    <row r="13" spans="1:10" s="241" customFormat="1" ht="15" customHeight="1" x14ac:dyDescent="0.35">
      <c r="A13" s="238" t="s">
        <v>142</v>
      </c>
      <c r="B13" s="254">
        <v>28.093011009766933</v>
      </c>
      <c r="C13" s="254">
        <v>35.212584643070599</v>
      </c>
      <c r="D13" s="254">
        <v>23.26885955396828</v>
      </c>
      <c r="E13" s="356">
        <v>40.800905476638775</v>
      </c>
      <c r="F13" s="356">
        <v>53.139075370185211</v>
      </c>
      <c r="G13" s="471">
        <v>33.436587057098357</v>
      </c>
      <c r="H13"/>
      <c r="I13"/>
      <c r="J13"/>
    </row>
    <row r="14" spans="1:10" s="241" customFormat="1" ht="15" customHeight="1" x14ac:dyDescent="0.35">
      <c r="A14" s="238" t="s">
        <v>143</v>
      </c>
      <c r="B14" s="254">
        <v>25.290318595831284</v>
      </c>
      <c r="C14" s="254">
        <v>31.152079718073438</v>
      </c>
      <c r="D14" s="254">
        <v>21.31763295386045</v>
      </c>
      <c r="E14" s="356">
        <v>35.391082928343195</v>
      </c>
      <c r="F14" s="356">
        <v>45.12579804314155</v>
      </c>
      <c r="G14" s="471">
        <v>29.589332552825027</v>
      </c>
      <c r="H14"/>
      <c r="I14"/>
      <c r="J14"/>
    </row>
    <row r="15" spans="1:10" s="241" customFormat="1" ht="15" customHeight="1" x14ac:dyDescent="0.35">
      <c r="A15" s="238" t="s">
        <v>144</v>
      </c>
      <c r="B15" s="254">
        <v>24.039697253966661</v>
      </c>
      <c r="C15" s="254">
        <v>28.645460098209437</v>
      </c>
      <c r="D15" s="254">
        <v>20.879618273673927</v>
      </c>
      <c r="E15" s="356">
        <v>32.77268285993452</v>
      </c>
      <c r="F15" s="356">
        <v>40.708344758248785</v>
      </c>
      <c r="G15" s="471">
        <v>28.009326567000407</v>
      </c>
      <c r="H15"/>
      <c r="I15"/>
      <c r="J15"/>
    </row>
    <row r="16" spans="1:10" s="241" customFormat="1" ht="15" customHeight="1" x14ac:dyDescent="0.35">
      <c r="A16" s="238" t="s">
        <v>145</v>
      </c>
      <c r="B16" s="254">
        <v>22.624655365389803</v>
      </c>
      <c r="C16" s="254">
        <v>27.501838940770117</v>
      </c>
      <c r="D16" s="254">
        <v>19.28948802919205</v>
      </c>
      <c r="E16" s="356">
        <v>30.502374527605831</v>
      </c>
      <c r="F16" s="356">
        <v>38.8268285258332</v>
      </c>
      <c r="G16" s="471">
        <v>25.496721802509402</v>
      </c>
      <c r="H16"/>
      <c r="I16"/>
      <c r="J16"/>
    </row>
    <row r="17" spans="1:10" s="241" customFormat="1" ht="15" customHeight="1" x14ac:dyDescent="0.35">
      <c r="A17" s="238" t="s">
        <v>146</v>
      </c>
      <c r="B17" s="254">
        <v>20.404454977705285</v>
      </c>
      <c r="C17" s="254">
        <v>24.431558954312315</v>
      </c>
      <c r="D17" s="254">
        <v>17.601234466422063</v>
      </c>
      <c r="E17" s="356">
        <v>26.54338710538967</v>
      </c>
      <c r="F17" s="356">
        <v>33.121463384862196</v>
      </c>
      <c r="G17" s="471">
        <v>22.461764849088144</v>
      </c>
      <c r="H17"/>
      <c r="I17"/>
      <c r="J17"/>
    </row>
    <row r="18" spans="1:10" s="241" customFormat="1" ht="15" customHeight="1" x14ac:dyDescent="0.35">
      <c r="A18" s="238" t="s">
        <v>147</v>
      </c>
      <c r="B18" s="254">
        <v>20.421839393856015</v>
      </c>
      <c r="C18" s="254">
        <v>23.630212357116946</v>
      </c>
      <c r="D18" s="254">
        <v>18.173696542086194</v>
      </c>
      <c r="E18" s="356">
        <v>25.95224812752318</v>
      </c>
      <c r="F18" s="356">
        <v>31.488401125257585</v>
      </c>
      <c r="G18" s="471">
        <v>22.471100596806277</v>
      </c>
      <c r="H18"/>
      <c r="I18"/>
      <c r="J18"/>
    </row>
    <row r="19" spans="1:10" s="241" customFormat="1" ht="15" customHeight="1" x14ac:dyDescent="0.35">
      <c r="A19" s="244" t="s">
        <v>148</v>
      </c>
      <c r="B19" s="257">
        <v>22.902100609905471</v>
      </c>
      <c r="C19" s="257">
        <v>25.189777746997134</v>
      </c>
      <c r="D19" s="257">
        <v>21.246190488385793</v>
      </c>
      <c r="E19" s="357">
        <v>28.736363240753448</v>
      </c>
      <c r="F19" s="357">
        <v>32.916575024954739</v>
      </c>
      <c r="G19" s="473">
        <v>25.99892532088035</v>
      </c>
      <c r="H19"/>
      <c r="I19"/>
      <c r="J19"/>
    </row>
    <row r="20" spans="1:10" s="241" customFormat="1" ht="6" customHeight="1" x14ac:dyDescent="0.35">
      <c r="A20" s="246"/>
      <c r="B20" s="258"/>
      <c r="C20" s="258"/>
      <c r="D20" s="258"/>
      <c r="E20" s="360"/>
      <c r="F20" s="360"/>
      <c r="G20" s="360"/>
      <c r="H20"/>
      <c r="I20"/>
      <c r="J20"/>
    </row>
    <row r="21" spans="1:10" s="241" customFormat="1" ht="15" customHeight="1" x14ac:dyDescent="0.35">
      <c r="A21" s="242" t="s">
        <v>149</v>
      </c>
      <c r="B21" s="255">
        <v>21.835651456903555</v>
      </c>
      <c r="C21" s="255">
        <v>24.613332547274094</v>
      </c>
      <c r="D21" s="255">
        <v>19.848561290081097</v>
      </c>
      <c r="E21" s="358">
        <v>27.328420378083944</v>
      </c>
      <c r="F21" s="358">
        <v>31.95118173146691</v>
      </c>
      <c r="G21" s="470">
        <v>24.335281169335044</v>
      </c>
      <c r="H21"/>
      <c r="I21"/>
      <c r="J21"/>
    </row>
    <row r="22" spans="1:10" s="241" customFormat="1" ht="15" customHeight="1" x14ac:dyDescent="0.35">
      <c r="A22" s="238" t="s">
        <v>150</v>
      </c>
      <c r="B22" s="254">
        <v>23.497564884303891</v>
      </c>
      <c r="C22" s="254">
        <v>26.225300468527195</v>
      </c>
      <c r="D22" s="254">
        <v>21.555457809619043</v>
      </c>
      <c r="E22" s="356">
        <v>29.901369703591875</v>
      </c>
      <c r="F22" s="356">
        <v>34.88562293984981</v>
      </c>
      <c r="G22" s="471">
        <v>26.697116150618726</v>
      </c>
      <c r="H22"/>
      <c r="I22"/>
      <c r="J22"/>
    </row>
    <row r="23" spans="1:10" s="241" customFormat="1" ht="15" customHeight="1" x14ac:dyDescent="0.35">
      <c r="A23" s="243" t="s">
        <v>151</v>
      </c>
      <c r="B23" s="256">
        <v>11.310392096298184</v>
      </c>
      <c r="C23" s="256">
        <v>9.3266454842629738</v>
      </c>
      <c r="D23" s="256">
        <v>12.812362271401476</v>
      </c>
      <c r="E23" s="359">
        <v>10.119544533360317</v>
      </c>
      <c r="F23" s="359">
        <v>8.1775094587026889</v>
      </c>
      <c r="G23" s="472">
        <v>11.47792357923197</v>
      </c>
      <c r="H23"/>
      <c r="I23"/>
      <c r="J23"/>
    </row>
    <row r="24" spans="1:10" s="241" customFormat="1" ht="15" customHeight="1" x14ac:dyDescent="0.35">
      <c r="A24" s="250" t="s">
        <v>152</v>
      </c>
      <c r="B24" s="254">
        <v>2.073108629326089</v>
      </c>
      <c r="C24" s="254">
        <v>-1.8994845192011685</v>
      </c>
      <c r="D24" s="254">
        <v>5.1735756111162745</v>
      </c>
      <c r="E24" s="356">
        <v>-2.7182195130595033</v>
      </c>
      <c r="F24" s="356">
        <v>-7.3001457629762037</v>
      </c>
      <c r="G24" s="471">
        <v>0.62716518707654312</v>
      </c>
      <c r="H24"/>
      <c r="I24"/>
      <c r="J24"/>
    </row>
    <row r="25" spans="1:10" s="241" customFormat="1" ht="15" customHeight="1" x14ac:dyDescent="0.35">
      <c r="A25" s="250" t="s">
        <v>153</v>
      </c>
      <c r="B25" s="254">
        <v>-1.9836817897151102</v>
      </c>
      <c r="C25" s="254">
        <v>-5.1809077257160139</v>
      </c>
      <c r="D25" s="254">
        <v>0.44682658675225101</v>
      </c>
      <c r="E25" s="356">
        <v>-7.6334995666210252</v>
      </c>
      <c r="F25" s="356">
        <v>-11.308686584537783</v>
      </c>
      <c r="G25" s="471">
        <v>-5.0327983491426096</v>
      </c>
      <c r="H25"/>
      <c r="I25"/>
      <c r="J25"/>
    </row>
    <row r="26" spans="1:10" s="241" customFormat="1" ht="15" customHeight="1" x14ac:dyDescent="0.35">
      <c r="A26" s="238" t="s">
        <v>154</v>
      </c>
      <c r="B26" s="254">
        <v>-6.434158114548123</v>
      </c>
      <c r="C26" s="254">
        <v>-9.4255797785623852</v>
      </c>
      <c r="D26" s="254">
        <v>-4.2108056345045259</v>
      </c>
      <c r="E26" s="356">
        <v>-12.992997800753306</v>
      </c>
      <c r="F26" s="356">
        <v>-16.292850969101909</v>
      </c>
      <c r="G26" s="471">
        <v>-10.732586222318769</v>
      </c>
      <c r="H26"/>
      <c r="I26"/>
      <c r="J26"/>
    </row>
    <row r="27" spans="1:10" s="241" customFormat="1" ht="15" customHeight="1" x14ac:dyDescent="0.35">
      <c r="A27" s="238" t="s">
        <v>155</v>
      </c>
      <c r="B27" s="254">
        <v>-9.4495835447016905</v>
      </c>
      <c r="C27" s="254">
        <v>-12.326882480657471</v>
      </c>
      <c r="D27" s="254">
        <v>-7.341478132206948</v>
      </c>
      <c r="E27" s="356">
        <v>-16.019963740179634</v>
      </c>
      <c r="F27" s="356">
        <v>-19.197605180099568</v>
      </c>
      <c r="G27" s="471">
        <v>-13.89908396349753</v>
      </c>
      <c r="H27"/>
      <c r="I27"/>
      <c r="J27"/>
    </row>
    <row r="28" spans="1:10" s="241" customFormat="1" ht="15" customHeight="1" x14ac:dyDescent="0.35">
      <c r="A28" s="238" t="s">
        <v>156</v>
      </c>
      <c r="B28" s="254">
        <v>-12.330316444611805</v>
      </c>
      <c r="C28" s="254">
        <v>-15.153707300325689</v>
      </c>
      <c r="D28" s="254">
        <v>-10.268695803701057</v>
      </c>
      <c r="E28" s="356">
        <v>-18.792701883401588</v>
      </c>
      <c r="F28" s="356">
        <v>-21.777341846975297</v>
      </c>
      <c r="G28" s="471">
        <v>-16.823455292741151</v>
      </c>
      <c r="H28"/>
      <c r="I28"/>
      <c r="J28"/>
    </row>
    <row r="29" spans="1:10" s="241" customFormat="1" ht="15" customHeight="1" x14ac:dyDescent="0.35">
      <c r="A29" s="238" t="s">
        <v>157</v>
      </c>
      <c r="B29" s="254">
        <v>-13.734544159449861</v>
      </c>
      <c r="C29" s="254">
        <v>-16.876498331024631</v>
      </c>
      <c r="D29" s="254">
        <v>-11.438064271879012</v>
      </c>
      <c r="E29" s="356">
        <v>-20.187871934937597</v>
      </c>
      <c r="F29" s="356">
        <v>-23.779718002897049</v>
      </c>
      <c r="G29" s="471">
        <v>-17.798610374456349</v>
      </c>
      <c r="H29"/>
      <c r="I29"/>
      <c r="J29"/>
    </row>
    <row r="30" spans="1:10" s="241" customFormat="1" ht="15" customHeight="1" x14ac:dyDescent="0.35">
      <c r="A30" s="238" t="s">
        <v>158</v>
      </c>
      <c r="B30" s="254">
        <v>-14.871108348756144</v>
      </c>
      <c r="C30" s="254">
        <v>-18.13388071419152</v>
      </c>
      <c r="D30" s="254">
        <v>-12.468019343843398</v>
      </c>
      <c r="E30" s="356">
        <v>-21.245610656310763</v>
      </c>
      <c r="F30" s="356">
        <v>-24.767325338450757</v>
      </c>
      <c r="G30" s="471">
        <v>-18.870216732490437</v>
      </c>
      <c r="H30"/>
      <c r="I30"/>
      <c r="J30"/>
    </row>
    <row r="31" spans="1:10" s="241" customFormat="1" ht="15" customHeight="1" x14ac:dyDescent="0.35">
      <c r="A31" s="238" t="s">
        <v>159</v>
      </c>
      <c r="B31" s="254">
        <v>-17.360966860124549</v>
      </c>
      <c r="C31" s="254">
        <v>-20.541196200503602</v>
      </c>
      <c r="D31" s="254">
        <v>-15.029650076003914</v>
      </c>
      <c r="E31" s="356">
        <v>-24.493331341515511</v>
      </c>
      <c r="F31" s="356">
        <v>-27.967121220988833</v>
      </c>
      <c r="G31" s="471">
        <v>-22.148175464475116</v>
      </c>
      <c r="H31"/>
      <c r="I31"/>
      <c r="J31"/>
    </row>
    <row r="32" spans="1:10" s="241" customFormat="1" ht="15" customHeight="1" x14ac:dyDescent="0.35">
      <c r="A32" s="244" t="s">
        <v>160</v>
      </c>
      <c r="B32" s="257">
        <v>-20.118426896994627</v>
      </c>
      <c r="C32" s="257">
        <v>-22.918781298556357</v>
      </c>
      <c r="D32" s="257">
        <v>-18.025491647420523</v>
      </c>
      <c r="E32" s="357">
        <v>-27.117515822537953</v>
      </c>
      <c r="F32" s="357">
        <v>-29.854384379415244</v>
      </c>
      <c r="G32" s="473">
        <v>-25.226861052002182</v>
      </c>
      <c r="H32"/>
      <c r="I32"/>
      <c r="J32"/>
    </row>
    <row r="33" spans="1:10" s="241" customFormat="1" ht="6" customHeight="1" x14ac:dyDescent="0.35">
      <c r="A33" s="246"/>
      <c r="B33" s="258"/>
      <c r="C33" s="258"/>
      <c r="D33" s="258"/>
      <c r="E33" s="360"/>
      <c r="F33" s="360"/>
      <c r="G33" s="360"/>
      <c r="H33"/>
      <c r="I33"/>
      <c r="J33"/>
    </row>
    <row r="34" spans="1:10" s="241" customFormat="1" ht="15" customHeight="1" x14ac:dyDescent="0.35">
      <c r="A34" s="247" t="s">
        <v>161</v>
      </c>
      <c r="B34" s="255">
        <v>-21.220991168041799</v>
      </c>
      <c r="C34" s="255">
        <v>-24.208653217250607</v>
      </c>
      <c r="D34" s="255">
        <v>-18.998713366690492</v>
      </c>
      <c r="E34" s="358">
        <v>-28.448484116439182</v>
      </c>
      <c r="F34" s="358">
        <v>-31.452579548965094</v>
      </c>
      <c r="G34" s="470">
        <v>-26.384254188212719</v>
      </c>
      <c r="H34"/>
      <c r="I34"/>
      <c r="J34"/>
    </row>
    <row r="35" spans="1:10" s="241" customFormat="1" ht="15" customHeight="1" x14ac:dyDescent="0.35">
      <c r="A35" s="248" t="s">
        <v>162</v>
      </c>
      <c r="B35" s="254">
        <v>-22.378453942075772</v>
      </c>
      <c r="C35" s="254">
        <v>-25.409064500795182</v>
      </c>
      <c r="D35" s="254">
        <v>-20.137809308397898</v>
      </c>
      <c r="E35" s="356">
        <v>-29.484138933337977</v>
      </c>
      <c r="F35" s="356">
        <v>-32.638799571275456</v>
      </c>
      <c r="G35" s="471">
        <v>-27.325011108409697</v>
      </c>
      <c r="H35"/>
      <c r="I35"/>
      <c r="J35"/>
    </row>
    <row r="36" spans="1:10" s="241" customFormat="1" ht="15" customHeight="1" x14ac:dyDescent="0.35">
      <c r="A36" s="249" t="s">
        <v>163</v>
      </c>
      <c r="B36" s="256">
        <v>-21.289965667757059</v>
      </c>
      <c r="C36" s="256">
        <v>-23.583388023386803</v>
      </c>
      <c r="D36" s="256">
        <v>-19.607181250683137</v>
      </c>
      <c r="E36" s="359">
        <v>-28.021614778096275</v>
      </c>
      <c r="F36" s="359">
        <v>-30.369318181818183</v>
      </c>
      <c r="G36" s="472">
        <v>-26.428103132806839</v>
      </c>
      <c r="H36"/>
      <c r="I36"/>
      <c r="J36"/>
    </row>
    <row r="37" spans="1:10" s="241" customFormat="1" ht="15" customHeight="1" x14ac:dyDescent="0.35">
      <c r="A37" s="250" t="s">
        <v>164</v>
      </c>
      <c r="B37" s="254">
        <v>-22.71054674594464</v>
      </c>
      <c r="C37" s="254">
        <v>-25.091608330910475</v>
      </c>
      <c r="D37" s="254">
        <v>-20.977188621927645</v>
      </c>
      <c r="E37" s="356">
        <v>-29.676554774915431</v>
      </c>
      <c r="F37" s="356">
        <v>-32.20158018364296</v>
      </c>
      <c r="G37" s="471">
        <v>-27.978203437485039</v>
      </c>
      <c r="H37"/>
      <c r="I37"/>
      <c r="J37"/>
    </row>
    <row r="38" spans="1:10" s="241" customFormat="1" ht="15" customHeight="1" x14ac:dyDescent="0.35">
      <c r="A38" s="250" t="s">
        <v>165</v>
      </c>
      <c r="B38" s="254">
        <v>-22.69775867768595</v>
      </c>
      <c r="C38" s="254">
        <v>-25.178838305864303</v>
      </c>
      <c r="D38" s="254">
        <v>-20.917332092950577</v>
      </c>
      <c r="E38" s="356">
        <v>-29.547587249864684</v>
      </c>
      <c r="F38" s="356">
        <v>-32.453124252346349</v>
      </c>
      <c r="G38" s="471">
        <v>-27.627394289844599</v>
      </c>
      <c r="H38"/>
      <c r="I38"/>
      <c r="J38"/>
    </row>
    <row r="39" spans="1:10" s="241" customFormat="1" ht="15" customHeight="1" x14ac:dyDescent="0.35">
      <c r="A39" s="248" t="s">
        <v>166</v>
      </c>
      <c r="B39" s="254">
        <v>-20.30127777167554</v>
      </c>
      <c r="C39" s="254">
        <v>-22.454614745707833</v>
      </c>
      <c r="D39" s="254">
        <v>-18.787954452301648</v>
      </c>
      <c r="E39" s="356">
        <v>-26.381282485596657</v>
      </c>
      <c r="F39" s="356">
        <v>-28.864853621756538</v>
      </c>
      <c r="G39" s="471">
        <v>-24.785994445875918</v>
      </c>
      <c r="H39"/>
      <c r="I39"/>
      <c r="J39"/>
    </row>
    <row r="40" spans="1:10" s="241" customFormat="1" ht="15" customHeight="1" x14ac:dyDescent="0.35">
      <c r="A40" s="248" t="s">
        <v>167</v>
      </c>
      <c r="B40" s="254">
        <v>-15.591579447726883</v>
      </c>
      <c r="C40" s="254">
        <v>-17.39767325646153</v>
      </c>
      <c r="D40" s="254">
        <v>-14.339509118960569</v>
      </c>
      <c r="E40" s="356">
        <v>-19.443169270090198</v>
      </c>
      <c r="F40" s="356">
        <v>-21.313574678854749</v>
      </c>
      <c r="G40" s="471">
        <v>-18.271612411782215</v>
      </c>
      <c r="H40"/>
      <c r="I40"/>
      <c r="J40"/>
    </row>
    <row r="41" spans="1:10" s="241" customFormat="1" ht="15" customHeight="1" x14ac:dyDescent="0.35">
      <c r="A41" s="248" t="s">
        <v>168</v>
      </c>
      <c r="B41" s="254">
        <v>-12.28810572555089</v>
      </c>
      <c r="C41" s="254">
        <v>-13.840063038894792</v>
      </c>
      <c r="D41" s="254">
        <v>-11.216570598757945</v>
      </c>
      <c r="E41" s="356">
        <v>-15.256376829105431</v>
      </c>
      <c r="F41" s="356">
        <v>-16.559129070028149</v>
      </c>
      <c r="G41" s="471">
        <v>-14.448022671647559</v>
      </c>
      <c r="H41"/>
      <c r="I41"/>
      <c r="J41"/>
    </row>
    <row r="42" spans="1:10" s="241" customFormat="1" ht="15" customHeight="1" x14ac:dyDescent="0.35">
      <c r="A42" s="248" t="s">
        <v>169</v>
      </c>
      <c r="B42" s="254">
        <v>-9.6962000760021638</v>
      </c>
      <c r="C42" s="254">
        <v>-10.75241237119624</v>
      </c>
      <c r="D42" s="254">
        <v>-8.9716127249268851</v>
      </c>
      <c r="E42" s="356">
        <v>-11.707445234112322</v>
      </c>
      <c r="F42" s="356">
        <v>-11.953622177665418</v>
      </c>
      <c r="G42" s="471">
        <v>-11.555605740433061</v>
      </c>
      <c r="H42"/>
      <c r="I42"/>
      <c r="J42"/>
    </row>
    <row r="43" spans="1:10" s="241" customFormat="1" ht="15" customHeight="1" x14ac:dyDescent="0.35">
      <c r="A43" s="248" t="s">
        <v>170</v>
      </c>
      <c r="B43" s="254">
        <v>-10.505644954296319</v>
      </c>
      <c r="C43" s="254">
        <v>-12.070480071720578</v>
      </c>
      <c r="D43" s="254">
        <v>-9.4277185430309061</v>
      </c>
      <c r="E43" s="356">
        <v>-13.193060268732015</v>
      </c>
      <c r="F43" s="356">
        <v>-14.092943081503664</v>
      </c>
      <c r="G43" s="471">
        <v>-12.630209042347548</v>
      </c>
      <c r="H43"/>
      <c r="I43"/>
      <c r="J43"/>
    </row>
    <row r="44" spans="1:10" s="241" customFormat="1" ht="15" customHeight="1" x14ac:dyDescent="0.35">
      <c r="A44" s="248" t="s">
        <v>171</v>
      </c>
      <c r="B44" s="254">
        <v>-9.4670635221119763</v>
      </c>
      <c r="C44" s="254">
        <v>-10.862619067852259</v>
      </c>
      <c r="D44" s="254">
        <v>-8.5103881516128368</v>
      </c>
      <c r="E44" s="356">
        <v>-11.556590675589371</v>
      </c>
      <c r="F44" s="356">
        <v>-12.104360386386205</v>
      </c>
      <c r="G44" s="471">
        <v>-11.214431524693516</v>
      </c>
      <c r="H44"/>
      <c r="I44"/>
      <c r="J44"/>
    </row>
    <row r="45" spans="1:10" s="241" customFormat="1" ht="15" customHeight="1" x14ac:dyDescent="0.35">
      <c r="A45" s="302" t="s">
        <v>172</v>
      </c>
      <c r="B45" s="257">
        <v>-8.6368385382038415</v>
      </c>
      <c r="C45" s="257">
        <v>-10.482161649398966</v>
      </c>
      <c r="D45" s="257">
        <v>-7.3400028069682985</v>
      </c>
      <c r="E45" s="357">
        <v>-10.850190873737914</v>
      </c>
      <c r="F45" s="357">
        <v>-11.94461834381266</v>
      </c>
      <c r="G45" s="473">
        <v>-10.140939478929637</v>
      </c>
      <c r="H45"/>
      <c r="I45"/>
      <c r="J45"/>
    </row>
    <row r="46" spans="1:10" s="241" customFormat="1" ht="6" customHeight="1" x14ac:dyDescent="0.35">
      <c r="A46" s="246"/>
      <c r="B46" s="258"/>
      <c r="C46" s="258"/>
      <c r="D46" s="258"/>
      <c r="E46" s="360"/>
      <c r="F46" s="360"/>
      <c r="G46" s="360"/>
      <c r="H46"/>
      <c r="I46"/>
      <c r="J46"/>
    </row>
    <row r="47" spans="1:10" s="241" customFormat="1" ht="15" customHeight="1" x14ac:dyDescent="0.35">
      <c r="A47" s="247" t="s">
        <v>173</v>
      </c>
      <c r="B47" s="255">
        <v>-6.8740197971360297</v>
      </c>
      <c r="C47" s="255">
        <v>-8.8406424706327567</v>
      </c>
      <c r="D47" s="255">
        <v>-5.5052966038416198</v>
      </c>
      <c r="E47" s="358">
        <v>-8.3396637827952453</v>
      </c>
      <c r="F47" s="358">
        <v>-9.2911739255840793</v>
      </c>
      <c r="G47" s="470">
        <v>-7.7308588433412542</v>
      </c>
      <c r="H47"/>
      <c r="I47"/>
      <c r="J47"/>
    </row>
    <row r="48" spans="1:10" s="241" customFormat="1" ht="15" customHeight="1" x14ac:dyDescent="0.35">
      <c r="A48" s="248" t="s">
        <v>174</v>
      </c>
      <c r="B48" s="254">
        <v>-6.448887483433408</v>
      </c>
      <c r="C48" s="254">
        <v>-8.201334815587586</v>
      </c>
      <c r="D48" s="254">
        <v>-5.2387557201353658</v>
      </c>
      <c r="E48" s="356">
        <v>-8.6396617682350119</v>
      </c>
      <c r="F48" s="356">
        <v>-9.0822301425661909</v>
      </c>
      <c r="G48" s="471">
        <v>-8.358904552061464</v>
      </c>
      <c r="H48"/>
      <c r="I48"/>
      <c r="J48"/>
    </row>
    <row r="49" spans="1:10" s="241" customFormat="1" ht="15" customHeight="1" x14ac:dyDescent="0.35">
      <c r="A49" s="249" t="s">
        <v>175</v>
      </c>
      <c r="B49" s="256">
        <v>-7.9292953499510901</v>
      </c>
      <c r="C49" s="256">
        <v>-10.443462365002134</v>
      </c>
      <c r="D49" s="256">
        <v>-6.1757819581222959</v>
      </c>
      <c r="E49" s="359">
        <v>-10.985180272989371</v>
      </c>
      <c r="F49" s="359">
        <v>-12.167369327712045</v>
      </c>
      <c r="G49" s="472">
        <v>-10.225750463033071</v>
      </c>
      <c r="H49"/>
      <c r="I49"/>
      <c r="J49"/>
    </row>
    <row r="50" spans="1:10" s="241" customFormat="1" ht="15" customHeight="1" x14ac:dyDescent="0.35">
      <c r="A50" s="250" t="s">
        <v>176</v>
      </c>
      <c r="B50" s="254">
        <v>-7.7463281260597592</v>
      </c>
      <c r="C50" s="254">
        <v>-10.154215399175767</v>
      </c>
      <c r="D50" s="254">
        <v>-6.0847077111472085</v>
      </c>
      <c r="E50" s="356">
        <v>-10.164179491069479</v>
      </c>
      <c r="F50" s="356">
        <v>-11.29563350035791</v>
      </c>
      <c r="G50" s="471">
        <v>-9.4477815782158352</v>
      </c>
      <c r="H50"/>
      <c r="I50"/>
      <c r="J50"/>
    </row>
    <row r="51" spans="1:10" s="241" customFormat="1" ht="15" customHeight="1" x14ac:dyDescent="0.35">
      <c r="A51" s="250" t="s">
        <v>177</v>
      </c>
      <c r="B51" s="254">
        <v>-6.2908507073747399</v>
      </c>
      <c r="C51" s="254">
        <v>-8.2847084920673186</v>
      </c>
      <c r="D51" s="254">
        <v>-4.937156156697772</v>
      </c>
      <c r="E51" s="356">
        <v>-8.7263868673726641</v>
      </c>
      <c r="F51" s="356">
        <v>-8.8225471841319631</v>
      </c>
      <c r="G51" s="471">
        <v>-8.667074480037952</v>
      </c>
      <c r="H51"/>
      <c r="I51"/>
      <c r="J51"/>
    </row>
    <row r="52" spans="1:10" s="241" customFormat="1" ht="15" customHeight="1" x14ac:dyDescent="0.35">
      <c r="A52" s="248" t="s">
        <v>178</v>
      </c>
      <c r="B52" s="254">
        <v>-6.6562937628576444</v>
      </c>
      <c r="C52" s="254">
        <v>-7.9741209768259296</v>
      </c>
      <c r="D52" s="254">
        <v>-5.7719650890611813</v>
      </c>
      <c r="E52" s="356">
        <v>-9.0366985149315884</v>
      </c>
      <c r="F52" s="356">
        <v>-8.5860484544695073</v>
      </c>
      <c r="G52" s="471">
        <v>-9.310469520202501</v>
      </c>
      <c r="H52"/>
      <c r="I52"/>
      <c r="J52"/>
    </row>
    <row r="53" spans="1:10" s="241" customFormat="1" ht="15" customHeight="1" x14ac:dyDescent="0.35">
      <c r="A53" s="248" t="s">
        <v>179</v>
      </c>
      <c r="B53" s="254">
        <v>-7.141172864250513</v>
      </c>
      <c r="C53" s="254">
        <v>-8.3115808568975549</v>
      </c>
      <c r="D53" s="254">
        <v>-6.3587574086374126</v>
      </c>
      <c r="E53" s="356">
        <v>-11.135026490882208</v>
      </c>
      <c r="F53" s="356">
        <v>-10.662122189128054</v>
      </c>
      <c r="G53" s="471">
        <v>-11.42021220781305</v>
      </c>
      <c r="H53"/>
      <c r="I53"/>
      <c r="J53"/>
    </row>
    <row r="54" spans="1:10" s="241" customFormat="1" ht="15" customHeight="1" x14ac:dyDescent="0.35">
      <c r="A54" s="248" t="s">
        <v>180</v>
      </c>
      <c r="B54" s="254">
        <v>-7.5759855552211857</v>
      </c>
      <c r="C54" s="254">
        <v>-8.5217078532166077</v>
      </c>
      <c r="D54" s="254">
        <v>-6.9423147102714395</v>
      </c>
      <c r="E54" s="356">
        <v>-11.734711106608584</v>
      </c>
      <c r="F54" s="356">
        <v>-11.067653908162656</v>
      </c>
      <c r="G54" s="471">
        <v>-12.138404553256843</v>
      </c>
      <c r="H54"/>
      <c r="I54"/>
      <c r="J54"/>
    </row>
    <row r="55" spans="1:10" s="241" customFormat="1" ht="15" customHeight="1" x14ac:dyDescent="0.35">
      <c r="A55" s="248" t="s">
        <v>181</v>
      </c>
      <c r="B55" s="254">
        <v>-7.4594507870543003</v>
      </c>
      <c r="C55" s="254">
        <v>-8.5735562744234528</v>
      </c>
      <c r="D55" s="254">
        <v>-6.7100994606813629</v>
      </c>
      <c r="E55" s="356">
        <v>-11.906842545369624</v>
      </c>
      <c r="F55" s="356">
        <v>-11.527951048535614</v>
      </c>
      <c r="G55" s="471">
        <v>-12.139487379018531</v>
      </c>
      <c r="H55"/>
      <c r="I55"/>
      <c r="J55"/>
    </row>
    <row r="56" spans="1:10" s="241" customFormat="1" ht="15" customHeight="1" x14ac:dyDescent="0.35">
      <c r="A56" s="248" t="s">
        <v>182</v>
      </c>
      <c r="B56" s="254">
        <v>-5.3342628131676921</v>
      </c>
      <c r="C56" s="254">
        <v>-5.9740577707694493</v>
      </c>
      <c r="D56" s="254">
        <v>-4.9064037491169357</v>
      </c>
      <c r="E56" s="356">
        <v>-8.578705668969242</v>
      </c>
      <c r="F56" s="356">
        <v>-7.2934189991690141</v>
      </c>
      <c r="G56" s="471">
        <v>-9.3691571311046307</v>
      </c>
      <c r="H56"/>
      <c r="I56"/>
      <c r="J56"/>
    </row>
    <row r="57" spans="1:10" s="241" customFormat="1" ht="15" customHeight="1" x14ac:dyDescent="0.35">
      <c r="A57" s="248" t="s">
        <v>183</v>
      </c>
      <c r="B57" s="254">
        <v>-5.0860698692987389</v>
      </c>
      <c r="C57" s="254">
        <v>-5.5539810767874735</v>
      </c>
      <c r="D57" s="254">
        <v>-4.7735562142884849</v>
      </c>
      <c r="E57" s="356">
        <v>-8.3266289652249323</v>
      </c>
      <c r="F57" s="356">
        <v>-6.8579117109344514</v>
      </c>
      <c r="G57" s="471">
        <v>-9.2348536332861215</v>
      </c>
      <c r="H57"/>
      <c r="I57"/>
      <c r="J57"/>
    </row>
    <row r="58" spans="1:10" s="241" customFormat="1" ht="15" customHeight="1" x14ac:dyDescent="0.35">
      <c r="A58" s="302" t="s">
        <v>184</v>
      </c>
      <c r="B58" s="257">
        <v>-4.5881931300268217</v>
      </c>
      <c r="C58" s="257">
        <v>-4.9692158204103682</v>
      </c>
      <c r="D58" s="257">
        <v>-4.3295025051060616</v>
      </c>
      <c r="E58" s="357">
        <v>-7.6573367803488095</v>
      </c>
      <c r="F58" s="357">
        <v>-6.1503111733915841</v>
      </c>
      <c r="G58" s="473">
        <v>-8.6143719000693597</v>
      </c>
      <c r="H58"/>
      <c r="I58"/>
      <c r="J58"/>
    </row>
    <row r="59" spans="1:10" s="241" customFormat="1" ht="6" customHeight="1" x14ac:dyDescent="0.35">
      <c r="A59" s="246"/>
      <c r="B59" s="258"/>
      <c r="C59" s="258"/>
      <c r="D59" s="258"/>
      <c r="E59" s="360"/>
      <c r="F59" s="360"/>
      <c r="G59" s="360"/>
      <c r="H59"/>
      <c r="I59"/>
      <c r="J59"/>
    </row>
    <row r="60" spans="1:10" s="241" customFormat="1" ht="15" customHeight="1" x14ac:dyDescent="0.35">
      <c r="A60" s="247" t="s">
        <v>185</v>
      </c>
      <c r="B60" s="255">
        <v>-4.8321119847118528</v>
      </c>
      <c r="C60" s="255">
        <v>-5.0781811707831466</v>
      </c>
      <c r="D60" s="255">
        <v>-4.6668984561099025</v>
      </c>
      <c r="E60" s="358">
        <v>-7.9918811174590498</v>
      </c>
      <c r="F60" s="358">
        <v>-6.1399499185182238</v>
      </c>
      <c r="G60" s="470">
        <v>-9.1567650680350781</v>
      </c>
      <c r="H60"/>
      <c r="I60"/>
      <c r="J60"/>
    </row>
    <row r="61" spans="1:10" s="241" customFormat="1" ht="15" customHeight="1" x14ac:dyDescent="0.35">
      <c r="A61" s="248" t="s">
        <v>186</v>
      </c>
      <c r="B61" s="254">
        <v>-5.1736937116435326</v>
      </c>
      <c r="C61" s="254">
        <v>-5.3096730788184727</v>
      </c>
      <c r="D61" s="254">
        <v>-5.0827303895150839</v>
      </c>
      <c r="E61" s="356">
        <v>-8.1807822308063738</v>
      </c>
      <c r="F61" s="356">
        <v>-6.4083204160208007</v>
      </c>
      <c r="G61" s="471">
        <v>-9.2963242698892259</v>
      </c>
      <c r="H61"/>
      <c r="I61"/>
      <c r="J61"/>
    </row>
    <row r="62" spans="1:10" s="241" customFormat="1" ht="15" customHeight="1" x14ac:dyDescent="0.35">
      <c r="A62" s="249" t="s">
        <v>187</v>
      </c>
      <c r="B62" s="256">
        <v>-4.7255315729528418</v>
      </c>
      <c r="C62" s="256">
        <v>-4.3263746167839665</v>
      </c>
      <c r="D62" s="256">
        <v>-4.9912618291206012</v>
      </c>
      <c r="E62" s="359">
        <v>-7.364588147180215</v>
      </c>
      <c r="F62" s="359">
        <v>-5.4049032258064518</v>
      </c>
      <c r="G62" s="472">
        <v>-8.5962487916593684</v>
      </c>
      <c r="H62"/>
      <c r="I62"/>
      <c r="J62"/>
    </row>
    <row r="63" spans="1:10" s="241" customFormat="1" ht="15" customHeight="1" x14ac:dyDescent="0.35">
      <c r="A63" s="250" t="s">
        <v>188</v>
      </c>
      <c r="B63" s="254">
        <v>-4.3706538228427361</v>
      </c>
      <c r="C63" s="254">
        <v>-4.0711469936499087</v>
      </c>
      <c r="D63" s="254">
        <v>-4.5683798264671793</v>
      </c>
      <c r="E63" s="356">
        <v>-6.8604191379992088</v>
      </c>
      <c r="F63" s="356">
        <v>-4.87411233053583</v>
      </c>
      <c r="G63" s="471">
        <v>-8.0924161127572667</v>
      </c>
      <c r="H63"/>
      <c r="I63"/>
      <c r="J63"/>
    </row>
    <row r="64" spans="1:10" s="241" customFormat="1" ht="15" customHeight="1" x14ac:dyDescent="0.35">
      <c r="A64" s="250" t="s">
        <v>189</v>
      </c>
      <c r="B64" s="254">
        <v>-4.7920674963765606</v>
      </c>
      <c r="C64" s="254">
        <v>-4.3462539307414652</v>
      </c>
      <c r="D64" s="254">
        <v>-5.0840862414933419</v>
      </c>
      <c r="E64" s="356">
        <v>-7.0798930698429876</v>
      </c>
      <c r="F64" s="356">
        <v>-4.918032786885246</v>
      </c>
      <c r="G64" s="471">
        <v>-8.4110744332588396</v>
      </c>
      <c r="H64"/>
      <c r="I64"/>
      <c r="J64"/>
    </row>
    <row r="65" spans="1:10" s="241" customFormat="1" ht="15" customHeight="1" x14ac:dyDescent="0.35">
      <c r="A65" s="248" t="s">
        <v>190</v>
      </c>
      <c r="B65" s="254">
        <v>-4.752045676168402</v>
      </c>
      <c r="C65" s="254">
        <v>-4.6651793053239707</v>
      </c>
      <c r="D65" s="254">
        <v>-4.8089750953785497</v>
      </c>
      <c r="E65" s="356">
        <v>-7.1169807064050223</v>
      </c>
      <c r="F65" s="356">
        <v>-4.9041559094336176</v>
      </c>
      <c r="G65" s="471">
        <v>-8.4720152777486302</v>
      </c>
      <c r="H65"/>
      <c r="I65"/>
      <c r="J65"/>
    </row>
    <row r="66" spans="1:10" s="241" customFormat="1" ht="15" customHeight="1" x14ac:dyDescent="0.35">
      <c r="A66" s="248" t="s">
        <v>191</v>
      </c>
      <c r="B66" s="254">
        <v>-4.7663556985877609</v>
      </c>
      <c r="C66" s="254">
        <v>-4.61567505828826</v>
      </c>
      <c r="D66" s="254">
        <v>-4.8649847635194412</v>
      </c>
      <c r="E66" s="356">
        <v>-7.1284657680258938</v>
      </c>
      <c r="F66" s="356">
        <v>-5.1063196003849498</v>
      </c>
      <c r="G66" s="471">
        <v>-8.3583607996711002</v>
      </c>
      <c r="H66"/>
      <c r="I66"/>
      <c r="J66"/>
    </row>
    <row r="67" spans="1:10" s="241" customFormat="1" ht="15" customHeight="1" x14ac:dyDescent="0.35">
      <c r="A67" s="248" t="s">
        <v>192</v>
      </c>
      <c r="B67" s="254">
        <v>-4.8314278314278312</v>
      </c>
      <c r="C67" s="254">
        <v>-4.8260485120553378</v>
      </c>
      <c r="D67" s="254">
        <v>-4.8349710115309481</v>
      </c>
      <c r="E67" s="356">
        <v>-6.6246673638210867</v>
      </c>
      <c r="F67" s="356">
        <v>-4.9137767034836219</v>
      </c>
      <c r="G67" s="471">
        <v>-7.6726921257737475</v>
      </c>
      <c r="H67"/>
      <c r="I67"/>
      <c r="J67"/>
    </row>
    <row r="68" spans="1:10" s="241" customFormat="1" ht="15" customHeight="1" x14ac:dyDescent="0.35">
      <c r="A68" s="248" t="s">
        <v>193</v>
      </c>
      <c r="B68" s="254">
        <v>-5.4062343432503157</v>
      </c>
      <c r="C68" s="254">
        <v>-5.5526740353456203</v>
      </c>
      <c r="D68" s="254">
        <v>-5.3097059291360704</v>
      </c>
      <c r="E68" s="356">
        <v>-7.7357562800641366</v>
      </c>
      <c r="F68" s="356">
        <v>-6.3689776733254986</v>
      </c>
      <c r="G68" s="471">
        <v>-8.5808192637697207</v>
      </c>
      <c r="H68"/>
      <c r="I68"/>
      <c r="J68"/>
    </row>
    <row r="69" spans="1:10" s="241" customFormat="1" ht="15" customHeight="1" x14ac:dyDescent="0.35">
      <c r="A69" s="248" t="s">
        <v>194</v>
      </c>
      <c r="B69" s="254">
        <v>-5.7023183267111301</v>
      </c>
      <c r="C69" s="254">
        <v>-5.8183692068732249</v>
      </c>
      <c r="D69" s="254">
        <v>-5.6255813323460089</v>
      </c>
      <c r="E69" s="356">
        <v>-7.7876741241029972</v>
      </c>
      <c r="F69" s="356">
        <v>-6.8035985614499177</v>
      </c>
      <c r="G69" s="471">
        <v>-8.406741897551214</v>
      </c>
      <c r="H69"/>
      <c r="I69"/>
      <c r="J69"/>
    </row>
    <row r="70" spans="1:10" s="241" customFormat="1" ht="15" customHeight="1" x14ac:dyDescent="0.35">
      <c r="A70" s="248" t="s">
        <v>195</v>
      </c>
      <c r="B70" s="254">
        <v>-5.4413965616156901</v>
      </c>
      <c r="C70" s="254">
        <v>-5.5536284868472974</v>
      </c>
      <c r="D70" s="254">
        <v>-5.3670521970490421</v>
      </c>
      <c r="E70" s="356">
        <v>-7.5524846741326757</v>
      </c>
      <c r="F70" s="356">
        <v>-6.5744059105695545</v>
      </c>
      <c r="G70" s="471">
        <v>-8.1731475714975481</v>
      </c>
      <c r="H70"/>
      <c r="I70"/>
      <c r="J70"/>
    </row>
    <row r="71" spans="1:10" s="241" customFormat="1" ht="15" customHeight="1" x14ac:dyDescent="0.35">
      <c r="A71" s="302" t="s">
        <v>196</v>
      </c>
      <c r="B71" s="257">
        <v>-5.4197741348335855</v>
      </c>
      <c r="C71" s="257">
        <v>-5.6238382441541956</v>
      </c>
      <c r="D71" s="257">
        <v>-5.2821537527219071</v>
      </c>
      <c r="E71" s="357">
        <v>-7.6526366882779184</v>
      </c>
      <c r="F71" s="357">
        <v>-7.1923410515683504</v>
      </c>
      <c r="G71" s="473">
        <v>-7.9528286350520183</v>
      </c>
      <c r="H71"/>
      <c r="I71"/>
      <c r="J71"/>
    </row>
    <row r="72" spans="1:10" s="241" customFormat="1" ht="6" customHeight="1" x14ac:dyDescent="0.35">
      <c r="A72" s="246"/>
      <c r="B72" s="258"/>
      <c r="C72" s="258"/>
      <c r="D72" s="258"/>
      <c r="E72" s="360"/>
      <c r="F72" s="360"/>
      <c r="G72" s="360"/>
      <c r="H72"/>
      <c r="I72"/>
      <c r="J72"/>
    </row>
    <row r="73" spans="1:10" s="241" customFormat="1" ht="15" customHeight="1" x14ac:dyDescent="0.35">
      <c r="A73" s="247" t="s">
        <v>214</v>
      </c>
      <c r="B73" s="255">
        <v>-6.0847369447876698</v>
      </c>
      <c r="C73" s="255">
        <v>-6.5799926599415857</v>
      </c>
      <c r="D73" s="255">
        <v>-5.7536514159880445</v>
      </c>
      <c r="E73" s="358">
        <v>-8.7561197341095429</v>
      </c>
      <c r="F73" s="358">
        <v>-8.9638671564839019</v>
      </c>
      <c r="G73" s="470">
        <v>-8.6211048499735092</v>
      </c>
      <c r="H73"/>
      <c r="I73"/>
      <c r="J73"/>
    </row>
    <row r="74" spans="1:10" s="241" customFormat="1" ht="15" customHeight="1" x14ac:dyDescent="0.35">
      <c r="A74" s="248" t="s">
        <v>215</v>
      </c>
      <c r="B74" s="254">
        <v>-6.0483450272568398</v>
      </c>
      <c r="C74" s="254">
        <v>-6.7291974780104304</v>
      </c>
      <c r="D74" s="254">
        <v>-5.5939781319500401</v>
      </c>
      <c r="E74" s="356">
        <v>-8.5318704064418149</v>
      </c>
      <c r="F74" s="356">
        <v>-8.8666160898415374</v>
      </c>
      <c r="G74" s="471">
        <v>-8.3144819929220741</v>
      </c>
      <c r="H74"/>
      <c r="I74"/>
      <c r="J74"/>
    </row>
    <row r="75" spans="1:10" s="241" customFormat="1" ht="15" customHeight="1" x14ac:dyDescent="0.35">
      <c r="A75" s="249" t="s">
        <v>216</v>
      </c>
      <c r="B75" s="256">
        <v>-5.3855826341225148</v>
      </c>
      <c r="C75" s="256">
        <v>-6.2210469954661995</v>
      </c>
      <c r="D75" s="256">
        <v>-4.8254976702191712</v>
      </c>
      <c r="E75" s="359">
        <v>-7.5815177657552271</v>
      </c>
      <c r="F75" s="359">
        <v>-8.0653433581771949</v>
      </c>
      <c r="G75" s="472">
        <v>-7.2668166686777349</v>
      </c>
      <c r="H75"/>
      <c r="I75"/>
      <c r="J75"/>
    </row>
    <row r="76" spans="1:10" s="241" customFormat="1" ht="15" customHeight="1" x14ac:dyDescent="0.35">
      <c r="A76" s="250" t="s">
        <v>217</v>
      </c>
      <c r="B76" s="254">
        <v>-5.7671854490905679</v>
      </c>
      <c r="C76" s="254">
        <v>-6.2454990401086059</v>
      </c>
      <c r="D76" s="254">
        <v>-5.4497709687441898</v>
      </c>
      <c r="E76" s="356">
        <v>-7.7725889761550979</v>
      </c>
      <c r="F76" s="356">
        <v>-7.7106662142291604</v>
      </c>
      <c r="G76" s="471">
        <v>-7.8123411609230464</v>
      </c>
      <c r="H76"/>
      <c r="I76"/>
      <c r="J76"/>
    </row>
    <row r="77" spans="1:10" s="241" customFormat="1" ht="15" customHeight="1" x14ac:dyDescent="0.35">
      <c r="A77" s="250" t="s">
        <v>218</v>
      </c>
      <c r="B77" s="254">
        <v>-5.8656364438138695</v>
      </c>
      <c r="C77" s="254">
        <v>-6.6061953815264918</v>
      </c>
      <c r="D77" s="254">
        <v>-5.3767814810005063</v>
      </c>
      <c r="E77" s="356">
        <v>-7.8642376569342405</v>
      </c>
      <c r="F77" s="356">
        <v>-8.2518151892232616</v>
      </c>
      <c r="G77" s="471">
        <v>-7.6164821060800527</v>
      </c>
      <c r="H77"/>
      <c r="I77"/>
      <c r="J77"/>
    </row>
    <row r="78" spans="1:10" s="241" customFormat="1" ht="15" customHeight="1" x14ac:dyDescent="0.35">
      <c r="A78" s="248" t="s">
        <v>219</v>
      </c>
      <c r="B78" s="254">
        <v>-6.0562257840189266</v>
      </c>
      <c r="C78" s="254">
        <v>-6.8761990534682997</v>
      </c>
      <c r="D78" s="254">
        <v>-5.5180299624111697</v>
      </c>
      <c r="E78" s="356">
        <v>-8.1933980110889504</v>
      </c>
      <c r="F78" s="356">
        <v>-8.8149438404708977</v>
      </c>
      <c r="G78" s="471">
        <v>-7.7979547851607283</v>
      </c>
      <c r="H78"/>
      <c r="I78"/>
      <c r="J78"/>
    </row>
    <row r="79" spans="1:10" s="241" customFormat="1" ht="15" customHeight="1" x14ac:dyDescent="0.35">
      <c r="A79" s="248" t="s">
        <v>220</v>
      </c>
      <c r="B79" s="254">
        <v>-5.7104888682894961</v>
      </c>
      <c r="C79" s="254">
        <v>-6.5185078159945844</v>
      </c>
      <c r="D79" s="254">
        <v>-5.1802084111330124</v>
      </c>
      <c r="E79" s="356">
        <v>-6.9067513914743337</v>
      </c>
      <c r="F79" s="356">
        <v>-7.0423895589602425</v>
      </c>
      <c r="G79" s="471">
        <v>-6.8213270070106606</v>
      </c>
      <c r="H79"/>
      <c r="I79"/>
      <c r="J79"/>
    </row>
    <row r="80" spans="1:10" s="241" customFormat="1" ht="15" customHeight="1" x14ac:dyDescent="0.35">
      <c r="A80" s="248" t="s">
        <v>221</v>
      </c>
      <c r="B80" s="254">
        <v>-5.661086706263041</v>
      </c>
      <c r="C80" s="254">
        <v>-6.5281855534659599</v>
      </c>
      <c r="D80" s="254">
        <v>-5.0899037698834952</v>
      </c>
      <c r="E80" s="356">
        <v>-7.194821039980333</v>
      </c>
      <c r="F80" s="356">
        <v>-7.2966929504531013</v>
      </c>
      <c r="G80" s="471">
        <v>-7.1305535756711809</v>
      </c>
      <c r="H80"/>
      <c r="I80"/>
      <c r="J80"/>
    </row>
    <row r="81" spans="1:10" s="241" customFormat="1" ht="15" customHeight="1" x14ac:dyDescent="0.35">
      <c r="A81" s="248" t="s">
        <v>222</v>
      </c>
      <c r="B81" s="254">
        <v>-5.9651650205705389</v>
      </c>
      <c r="C81" s="254">
        <v>-6.7335129954862571</v>
      </c>
      <c r="D81" s="254">
        <v>-5.4599938985852186</v>
      </c>
      <c r="E81" s="356">
        <v>-7.6521320029844802</v>
      </c>
      <c r="F81" s="356">
        <v>-7.960413080895008</v>
      </c>
      <c r="G81" s="471">
        <v>-7.4569138428235151</v>
      </c>
      <c r="H81"/>
      <c r="I81"/>
      <c r="J81"/>
    </row>
    <row r="82" spans="1:10" s="241" customFormat="1" ht="15" customHeight="1" x14ac:dyDescent="0.35">
      <c r="A82" s="248" t="s">
        <v>223</v>
      </c>
      <c r="B82" s="254">
        <v>-6.0831942765215485</v>
      </c>
      <c r="C82" s="254">
        <v>-6.8773243184979735</v>
      </c>
      <c r="D82" s="254">
        <v>-5.5591597660388956</v>
      </c>
      <c r="E82" s="356">
        <v>-8.2947663320378471</v>
      </c>
      <c r="F82" s="356">
        <v>-8.7066164655101623</v>
      </c>
      <c r="G82" s="471">
        <v>-8.0311425439584365</v>
      </c>
      <c r="H82"/>
      <c r="I82"/>
      <c r="J82"/>
    </row>
    <row r="83" spans="1:10" s="241" customFormat="1" ht="15" customHeight="1" x14ac:dyDescent="0.35">
      <c r="A83" s="248" t="s">
        <v>224</v>
      </c>
      <c r="B83" s="254">
        <v>0</v>
      </c>
      <c r="C83" s="254">
        <v>0</v>
      </c>
      <c r="D83" s="254">
        <v>0</v>
      </c>
      <c r="E83" s="356">
        <v>0</v>
      </c>
      <c r="F83" s="356">
        <v>0</v>
      </c>
      <c r="G83" s="471">
        <v>0</v>
      </c>
      <c r="H83"/>
      <c r="I83"/>
      <c r="J83"/>
    </row>
    <row r="84" spans="1:10" s="241" customFormat="1" ht="15" customHeight="1" x14ac:dyDescent="0.35">
      <c r="A84" s="302" t="s">
        <v>225</v>
      </c>
      <c r="B84" s="257">
        <v>0</v>
      </c>
      <c r="C84" s="257">
        <v>0</v>
      </c>
      <c r="D84" s="257">
        <v>0</v>
      </c>
      <c r="E84" s="357">
        <v>0</v>
      </c>
      <c r="F84" s="357">
        <v>0</v>
      </c>
      <c r="G84" s="473">
        <v>0</v>
      </c>
      <c r="H84"/>
      <c r="I84"/>
      <c r="J84"/>
    </row>
    <row r="85" spans="1:10" x14ac:dyDescent="0.35">
      <c r="A85" s="231"/>
    </row>
    <row r="86" spans="1:10" x14ac:dyDescent="0.35">
      <c r="A86" s="231"/>
    </row>
    <row r="109" spans="1:1" x14ac:dyDescent="0.35">
      <c r="A109" s="259" t="s">
        <v>17</v>
      </c>
    </row>
    <row r="110" spans="1:1" x14ac:dyDescent="0.35">
      <c r="A110" s="260" t="s">
        <v>197</v>
      </c>
    </row>
    <row r="207" spans="1:22" x14ac:dyDescent="0.3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</row>
    <row r="208" spans="1:22" x14ac:dyDescent="0.35">
      <c r="B208"/>
      <c r="C208"/>
      <c r="D208"/>
      <c r="E208"/>
      <c r="F208"/>
      <c r="G208"/>
      <c r="H208"/>
      <c r="I208"/>
      <c r="J208"/>
    </row>
    <row r="209" spans="2:10" x14ac:dyDescent="0.35">
      <c r="B209"/>
      <c r="C209"/>
      <c r="D209"/>
      <c r="E209"/>
      <c r="F209"/>
      <c r="G209"/>
      <c r="H209"/>
      <c r="I209"/>
      <c r="J209"/>
    </row>
    <row r="210" spans="2:10" x14ac:dyDescent="0.35">
      <c r="B210"/>
      <c r="C210"/>
      <c r="D210"/>
      <c r="E210"/>
      <c r="F210"/>
      <c r="G210"/>
      <c r="H210"/>
      <c r="I210"/>
      <c r="J210"/>
    </row>
    <row r="211" spans="2:10" x14ac:dyDescent="0.35">
      <c r="B211"/>
      <c r="C211"/>
      <c r="D211"/>
      <c r="E211"/>
      <c r="F211"/>
      <c r="G211"/>
      <c r="H211"/>
      <c r="I211"/>
      <c r="J211"/>
    </row>
    <row r="212" spans="2:10" x14ac:dyDescent="0.35">
      <c r="B212"/>
      <c r="C212"/>
      <c r="D212"/>
      <c r="E212"/>
      <c r="F212"/>
      <c r="G212"/>
      <c r="H212"/>
      <c r="I212"/>
      <c r="J212"/>
    </row>
    <row r="213" spans="2:10" x14ac:dyDescent="0.35">
      <c r="B213"/>
      <c r="C213"/>
      <c r="D213"/>
      <c r="E213"/>
      <c r="F213"/>
      <c r="G213"/>
      <c r="H213"/>
      <c r="I213"/>
      <c r="J213"/>
    </row>
    <row r="214" spans="2:10" x14ac:dyDescent="0.35">
      <c r="B214"/>
      <c r="C214"/>
      <c r="D214"/>
      <c r="E214"/>
      <c r="F214"/>
      <c r="G214"/>
      <c r="H214"/>
      <c r="I214"/>
      <c r="J214"/>
    </row>
    <row r="215" spans="2:10" x14ac:dyDescent="0.35">
      <c r="B215"/>
      <c r="C215"/>
      <c r="D215"/>
      <c r="E215"/>
      <c r="F215"/>
      <c r="G215"/>
      <c r="H215"/>
      <c r="I215"/>
      <c r="J215"/>
    </row>
    <row r="216" spans="2:10" x14ac:dyDescent="0.35">
      <c r="B216"/>
      <c r="C216"/>
      <c r="D216"/>
      <c r="E216"/>
      <c r="F216"/>
      <c r="G216"/>
      <c r="H216"/>
      <c r="I216"/>
      <c r="J216"/>
    </row>
    <row r="217" spans="2:10" x14ac:dyDescent="0.35">
      <c r="B217"/>
      <c r="C217"/>
      <c r="D217"/>
      <c r="E217"/>
      <c r="F217"/>
      <c r="G217"/>
      <c r="H217"/>
      <c r="I217"/>
      <c r="J217"/>
    </row>
    <row r="218" spans="2:10" x14ac:dyDescent="0.35">
      <c r="B218"/>
      <c r="C218"/>
      <c r="D218"/>
      <c r="E218"/>
      <c r="F218"/>
      <c r="G218"/>
      <c r="H218"/>
      <c r="I218"/>
      <c r="J218"/>
    </row>
  </sheetData>
  <printOptions horizontalCentered="1"/>
  <pageMargins left="0.19685039370078741" right="0.19685039370078741" top="0.27559055118110237" bottom="0.27559055118110237" header="0" footer="0.19685039370078741"/>
  <pageSetup paperSize="9" scale="95" orientation="portrait" r:id="rId1"/>
  <headerFooter alignWithMargins="0"/>
  <rowBreaks count="1" manualBreakCount="1">
    <brk id="58" max="8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1:J117"/>
  <sheetViews>
    <sheetView showGridLines="0" view="pageBreakPreview" topLeftCell="A100" zoomScaleNormal="130" zoomScaleSheetLayoutView="100" workbookViewId="0">
      <selection activeCell="K55" sqref="K55"/>
    </sheetView>
  </sheetViews>
  <sheetFormatPr baseColWidth="10" defaultColWidth="11.453125" defaultRowHeight="12" x14ac:dyDescent="0.3"/>
  <cols>
    <col min="1" max="1" width="5.26953125" style="67" customWidth="1"/>
    <col min="2" max="2" width="21.7265625" style="67" customWidth="1"/>
    <col min="3" max="9" width="10.453125" style="67" customWidth="1"/>
    <col min="10" max="10" width="2.453125" style="67" customWidth="1"/>
    <col min="11" max="16384" width="11.453125" style="67"/>
  </cols>
  <sheetData>
    <row r="1" spans="1:10" s="64" customFormat="1" ht="13.4" customHeight="1" x14ac:dyDescent="0.35">
      <c r="B1" s="63"/>
    </row>
    <row r="2" spans="1:10" s="64" customFormat="1" ht="15" customHeight="1" x14ac:dyDescent="0.35">
      <c r="B2" s="63"/>
    </row>
    <row r="3" spans="1:10" s="64" customFormat="1" ht="15" customHeight="1" x14ac:dyDescent="0.35">
      <c r="B3" s="63"/>
    </row>
    <row r="4" spans="1:10" s="64" customFormat="1" ht="15" customHeight="1" x14ac:dyDescent="0.35">
      <c r="B4" s="63"/>
    </row>
    <row r="5" spans="1:10" s="520" customFormat="1" ht="21" customHeight="1" x14ac:dyDescent="0.25">
      <c r="A5" s="423"/>
      <c r="B5" s="304" t="s">
        <v>274</v>
      </c>
      <c r="C5" s="543"/>
      <c r="D5" s="423"/>
      <c r="E5" s="423"/>
      <c r="F5" s="423"/>
      <c r="G5" s="423"/>
      <c r="H5" s="423"/>
      <c r="I5" s="423"/>
      <c r="J5" s="423"/>
    </row>
    <row r="6" spans="1:10" s="132" customFormat="1" ht="19.899999999999999" customHeight="1" x14ac:dyDescent="0.25">
      <c r="B6" s="544" t="s">
        <v>200</v>
      </c>
      <c r="C6" s="532"/>
      <c r="D6" s="532"/>
      <c r="E6" s="532"/>
      <c r="F6" s="532"/>
      <c r="G6" s="532"/>
      <c r="H6" s="532"/>
      <c r="I6" s="532"/>
      <c r="J6" s="532"/>
    </row>
    <row r="7" spans="1:10" s="132" customFormat="1" ht="19.899999999999999" customHeight="1" x14ac:dyDescent="0.25">
      <c r="B7" s="544" t="s">
        <v>23</v>
      </c>
      <c r="C7" s="532"/>
      <c r="D7" s="532"/>
      <c r="E7" s="532"/>
      <c r="F7" s="532"/>
      <c r="G7" s="532"/>
      <c r="H7" s="532"/>
      <c r="I7" s="532"/>
      <c r="J7" s="532"/>
    </row>
    <row r="8" spans="1:10" s="132" customFormat="1" ht="19.899999999999999" customHeight="1" x14ac:dyDescent="0.25">
      <c r="B8" s="527" t="s">
        <v>239</v>
      </c>
      <c r="C8" s="532"/>
      <c r="D8" s="532"/>
      <c r="E8" s="532"/>
      <c r="F8" s="532"/>
      <c r="G8" s="532"/>
      <c r="H8" s="532"/>
      <c r="I8" s="532"/>
      <c r="J8" s="532"/>
    </row>
    <row r="9" spans="1:10" s="13" customFormat="1" ht="6" customHeight="1" x14ac:dyDescent="0.3">
      <c r="A9" s="11"/>
      <c r="B9" s="11"/>
      <c r="C9" s="11"/>
      <c r="D9" s="11"/>
      <c r="E9" s="11"/>
      <c r="F9" s="11"/>
      <c r="G9" s="11"/>
      <c r="H9" s="11"/>
      <c r="I9" s="11"/>
      <c r="J9" s="11"/>
    </row>
    <row r="10" spans="1:10" ht="15" customHeight="1" x14ac:dyDescent="0.3">
      <c r="A10" s="68"/>
      <c r="B10" s="262"/>
      <c r="C10" s="263"/>
      <c r="D10" s="361"/>
      <c r="E10" s="362" t="s">
        <v>259</v>
      </c>
      <c r="F10" s="363"/>
      <c r="G10" s="364"/>
      <c r="H10" s="68"/>
    </row>
    <row r="11" spans="1:10" ht="15" customHeight="1" x14ac:dyDescent="0.3">
      <c r="A11" s="68"/>
      <c r="B11" s="264" t="s">
        <v>96</v>
      </c>
      <c r="C11" s="265" t="s">
        <v>28</v>
      </c>
      <c r="D11" s="558" t="s">
        <v>28</v>
      </c>
      <c r="E11" s="365" t="s">
        <v>201</v>
      </c>
      <c r="F11" s="365" t="s">
        <v>202</v>
      </c>
      <c r="G11" s="366" t="s">
        <v>203</v>
      </c>
      <c r="H11" s="68"/>
    </row>
    <row r="12" spans="1:10" ht="15" customHeight="1" x14ac:dyDescent="0.3">
      <c r="A12" s="68"/>
      <c r="B12" s="266" t="s">
        <v>97</v>
      </c>
      <c r="C12" s="267" t="s">
        <v>204</v>
      </c>
      <c r="D12" s="559"/>
      <c r="E12" s="367" t="s">
        <v>205</v>
      </c>
      <c r="F12" s="367" t="s">
        <v>206</v>
      </c>
      <c r="G12" s="368" t="s">
        <v>207</v>
      </c>
      <c r="H12" s="68"/>
    </row>
    <row r="13" spans="1:10" ht="6" customHeight="1" x14ac:dyDescent="0.3">
      <c r="B13" s="94"/>
      <c r="C13" s="96"/>
      <c r="D13" s="96"/>
      <c r="E13" s="96"/>
      <c r="F13" s="96"/>
    </row>
    <row r="14" spans="1:10" s="82" customFormat="1" ht="13.4" customHeight="1" x14ac:dyDescent="0.25">
      <c r="B14" s="268" t="s">
        <v>31</v>
      </c>
      <c r="C14" s="269">
        <v>43635</v>
      </c>
      <c r="D14" s="270">
        <v>3960</v>
      </c>
      <c r="E14" s="271">
        <v>9.0752836026125813E-2</v>
      </c>
      <c r="F14" s="272">
        <v>1.620449748462005E-3</v>
      </c>
      <c r="G14" s="272">
        <v>6.5752114528228574E-3</v>
      </c>
    </row>
    <row r="15" spans="1:10" s="82" customFormat="1" ht="13.4" customHeight="1" x14ac:dyDescent="0.25">
      <c r="B15" s="273" t="s">
        <v>32</v>
      </c>
      <c r="C15" s="274">
        <v>113777</v>
      </c>
      <c r="D15" s="275">
        <v>9098</v>
      </c>
      <c r="E15" s="276">
        <v>7.9963437250059333E-2</v>
      </c>
      <c r="F15" s="277">
        <v>3.7229423766432629E-3</v>
      </c>
      <c r="G15" s="277">
        <v>1.5106382272167262E-2</v>
      </c>
    </row>
    <row r="16" spans="1:10" s="82" customFormat="1" ht="13.4" customHeight="1" x14ac:dyDescent="0.25">
      <c r="B16" s="273" t="s">
        <v>33</v>
      </c>
      <c r="C16" s="274">
        <v>52384</v>
      </c>
      <c r="D16" s="275">
        <v>4524</v>
      </c>
      <c r="E16" s="276">
        <v>8.6362248014660969E-2</v>
      </c>
      <c r="F16" s="277">
        <v>1.8512410762732603E-3</v>
      </c>
      <c r="G16" s="277">
        <v>7.5116809627703554E-3</v>
      </c>
    </row>
    <row r="17" spans="2:7" s="82" customFormat="1" ht="13.4" customHeight="1" x14ac:dyDescent="0.25">
      <c r="B17" s="273" t="s">
        <v>34</v>
      </c>
      <c r="C17" s="274">
        <v>68559</v>
      </c>
      <c r="D17" s="275">
        <v>6372</v>
      </c>
      <c r="E17" s="276">
        <v>9.2941845709534857E-2</v>
      </c>
      <c r="F17" s="277">
        <v>2.6074509588888627E-3</v>
      </c>
      <c r="G17" s="277">
        <v>1.058011297408769E-2</v>
      </c>
    </row>
    <row r="18" spans="2:7" s="82" customFormat="1" ht="13.4" customHeight="1" x14ac:dyDescent="0.25">
      <c r="B18" s="273" t="s">
        <v>35</v>
      </c>
      <c r="C18" s="274">
        <v>31476</v>
      </c>
      <c r="D18" s="275">
        <v>2538</v>
      </c>
      <c r="E18" s="276">
        <v>8.0632863133816235E-2</v>
      </c>
      <c r="F18" s="277">
        <v>1.0385609751506486E-3</v>
      </c>
      <c r="G18" s="277">
        <v>4.2141127947637408E-3</v>
      </c>
    </row>
    <row r="19" spans="2:7" s="82" customFormat="1" ht="13.4" customHeight="1" x14ac:dyDescent="0.25">
      <c r="B19" s="273" t="s">
        <v>36</v>
      </c>
      <c r="C19" s="274">
        <v>35995</v>
      </c>
      <c r="D19" s="275">
        <v>3489</v>
      </c>
      <c r="E19" s="276">
        <v>9.6930129184608971E-2</v>
      </c>
      <c r="F19" s="277">
        <v>1.4277144374706908E-3</v>
      </c>
      <c r="G19" s="277">
        <v>5.793159787600745E-3</v>
      </c>
    </row>
    <row r="20" spans="2:7" s="82" customFormat="1" ht="13.4" customHeight="1" x14ac:dyDescent="0.25">
      <c r="B20" s="273" t="s">
        <v>37</v>
      </c>
      <c r="C20" s="274">
        <v>110351</v>
      </c>
      <c r="D20" s="275">
        <v>8470</v>
      </c>
      <c r="E20" s="276">
        <v>7.6755081512627887E-2</v>
      </c>
      <c r="F20" s="277">
        <v>3.4659619619881771E-3</v>
      </c>
      <c r="G20" s="277">
        <v>1.4063646718537779E-2</v>
      </c>
    </row>
    <row r="21" spans="2:7" s="82" customFormat="1" ht="13.4" customHeight="1" x14ac:dyDescent="0.25">
      <c r="B21" s="278" t="s">
        <v>38</v>
      </c>
      <c r="C21" s="279">
        <v>146085</v>
      </c>
      <c r="D21" s="280">
        <v>12258</v>
      </c>
      <c r="E21" s="281">
        <v>8.3910052366772764E-2</v>
      </c>
      <c r="F21" s="282">
        <v>5.016028539557388E-3</v>
      </c>
      <c r="G21" s="282">
        <v>2.0353268178965302E-2</v>
      </c>
    </row>
    <row r="22" spans="2:7" s="82" customFormat="1" ht="13.4" customHeight="1" x14ac:dyDescent="0.25">
      <c r="B22" s="283" t="s">
        <v>39</v>
      </c>
      <c r="C22" s="284">
        <v>602262</v>
      </c>
      <c r="D22" s="285">
        <v>50709</v>
      </c>
      <c r="E22" s="286">
        <v>8.4197575141715733E-2</v>
      </c>
      <c r="F22" s="287">
        <v>2.0750350074434296E-2</v>
      </c>
      <c r="G22" s="287">
        <v>8.4197575141715733E-2</v>
      </c>
    </row>
    <row r="23" spans="2:7" s="82" customFormat="1" ht="6" customHeight="1" x14ac:dyDescent="0.25">
      <c r="B23" s="121"/>
      <c r="C23" s="122"/>
      <c r="D23" s="288"/>
      <c r="E23" s="288"/>
      <c r="F23" s="122"/>
      <c r="G23" s="303"/>
    </row>
    <row r="24" spans="2:7" s="82" customFormat="1" ht="13.4" customHeight="1" x14ac:dyDescent="0.25">
      <c r="B24" s="268" t="s">
        <v>40</v>
      </c>
      <c r="C24" s="269">
        <v>6543</v>
      </c>
      <c r="D24" s="270">
        <v>560</v>
      </c>
      <c r="E24" s="289">
        <v>8.55876509246523E-2</v>
      </c>
      <c r="F24" s="290">
        <v>2.2915450988351586E-4</v>
      </c>
      <c r="G24" s="290">
        <v>1.1480350150679596E-2</v>
      </c>
    </row>
    <row r="25" spans="2:7" s="82" customFormat="1" ht="13.4" customHeight="1" x14ac:dyDescent="0.25">
      <c r="B25" s="273" t="s">
        <v>41</v>
      </c>
      <c r="C25" s="274">
        <v>4106</v>
      </c>
      <c r="D25" s="275">
        <v>369</v>
      </c>
      <c r="E25" s="276">
        <v>8.9868485143692153E-2</v>
      </c>
      <c r="F25" s="277">
        <v>1.5099645383395956E-4</v>
      </c>
      <c r="G25" s="277">
        <v>7.5647307242870908E-3</v>
      </c>
    </row>
    <row r="26" spans="2:7" s="82" customFormat="1" ht="13.4" customHeight="1" x14ac:dyDescent="0.25">
      <c r="B26" s="278" t="s">
        <v>42</v>
      </c>
      <c r="C26" s="279">
        <v>38130</v>
      </c>
      <c r="D26" s="280">
        <v>3092</v>
      </c>
      <c r="E26" s="281">
        <v>8.1091004458431676E-2</v>
      </c>
      <c r="F26" s="282">
        <v>1.2652602581425553E-3</v>
      </c>
      <c r="G26" s="282">
        <v>6.3387933331966628E-2</v>
      </c>
    </row>
    <row r="27" spans="2:7" s="82" customFormat="1" ht="13.4" customHeight="1" x14ac:dyDescent="0.25">
      <c r="B27" s="283" t="s">
        <v>43</v>
      </c>
      <c r="C27" s="284">
        <v>48779</v>
      </c>
      <c r="D27" s="285">
        <v>4021</v>
      </c>
      <c r="E27" s="286">
        <v>8.2433014206933317E-2</v>
      </c>
      <c r="F27" s="287">
        <v>1.6454112218600308E-3</v>
      </c>
      <c r="G27" s="287">
        <v>8.2433014206933317E-2</v>
      </c>
    </row>
    <row r="28" spans="2:7" s="82" customFormat="1" ht="6" customHeight="1" x14ac:dyDescent="0.25">
      <c r="B28" s="121"/>
      <c r="C28" s="122"/>
      <c r="D28" s="288"/>
      <c r="E28" s="288"/>
      <c r="F28" s="122"/>
      <c r="G28" s="303"/>
    </row>
    <row r="29" spans="2:7" s="82" customFormat="1" ht="13.4" customHeight="1" x14ac:dyDescent="0.25">
      <c r="B29" s="283" t="s">
        <v>44</v>
      </c>
      <c r="C29" s="284">
        <v>50889</v>
      </c>
      <c r="D29" s="285">
        <v>3602</v>
      </c>
      <c r="E29" s="286">
        <v>7.0781504843875881E-2</v>
      </c>
      <c r="F29" s="287">
        <v>1.4739545439293289E-3</v>
      </c>
      <c r="G29" s="291"/>
    </row>
    <row r="30" spans="2:7" s="82" customFormat="1" ht="6" customHeight="1" x14ac:dyDescent="0.25">
      <c r="B30" s="121"/>
      <c r="C30" s="122"/>
      <c r="D30" s="288"/>
      <c r="E30" s="288"/>
      <c r="F30" s="122"/>
      <c r="G30" s="303"/>
    </row>
    <row r="31" spans="2:7" s="82" customFormat="1" ht="13.4" customHeight="1" x14ac:dyDescent="0.25">
      <c r="B31" s="283" t="s">
        <v>45</v>
      </c>
      <c r="C31" s="284">
        <v>27685</v>
      </c>
      <c r="D31" s="285">
        <v>2250</v>
      </c>
      <c r="E31" s="286">
        <v>8.1271446631750038E-2</v>
      </c>
      <c r="F31" s="287">
        <v>9.2071008435341188E-4</v>
      </c>
      <c r="G31" s="291"/>
    </row>
    <row r="32" spans="2:7" s="82" customFormat="1" ht="6" customHeight="1" x14ac:dyDescent="0.25">
      <c r="B32" s="121"/>
      <c r="C32" s="122"/>
      <c r="D32" s="288"/>
      <c r="E32" s="288"/>
      <c r="F32" s="122"/>
      <c r="G32" s="303"/>
    </row>
    <row r="33" spans="2:7" s="82" customFormat="1" ht="13.4" customHeight="1" x14ac:dyDescent="0.25">
      <c r="B33" s="268" t="s">
        <v>46</v>
      </c>
      <c r="C33" s="269">
        <v>76368</v>
      </c>
      <c r="D33" s="270">
        <v>5543</v>
      </c>
      <c r="E33" s="289">
        <v>7.258275717578043E-2</v>
      </c>
      <c r="F33" s="290">
        <v>2.2682204433648722E-3</v>
      </c>
      <c r="G33" s="290">
        <v>3.7534111146473093E-2</v>
      </c>
    </row>
    <row r="34" spans="2:7" s="82" customFormat="1" ht="13.4" customHeight="1" x14ac:dyDescent="0.25">
      <c r="B34" s="292" t="s">
        <v>47</v>
      </c>
      <c r="C34" s="279">
        <v>71311</v>
      </c>
      <c r="D34" s="280">
        <v>5290</v>
      </c>
      <c r="E34" s="281">
        <v>7.4182103742760588E-2</v>
      </c>
      <c r="F34" s="282">
        <v>2.1646917094353549E-3</v>
      </c>
      <c r="G34" s="282">
        <v>3.5820935948916229E-2</v>
      </c>
    </row>
    <row r="35" spans="2:7" s="82" customFormat="1" ht="13.4" customHeight="1" x14ac:dyDescent="0.25">
      <c r="B35" s="283" t="s">
        <v>48</v>
      </c>
      <c r="C35" s="284">
        <v>147679</v>
      </c>
      <c r="D35" s="285">
        <v>10833</v>
      </c>
      <c r="E35" s="286">
        <v>7.3355047095389328E-2</v>
      </c>
      <c r="F35" s="287">
        <v>4.4329121528002271E-3</v>
      </c>
      <c r="G35" s="287">
        <v>7.3355047095389328E-2</v>
      </c>
    </row>
    <row r="36" spans="2:7" s="82" customFormat="1" ht="6" customHeight="1" x14ac:dyDescent="0.25">
      <c r="B36" s="121"/>
      <c r="C36" s="122"/>
      <c r="D36" s="288"/>
      <c r="E36" s="288"/>
      <c r="F36" s="293"/>
      <c r="G36" s="303"/>
    </row>
    <row r="37" spans="2:7" s="82" customFormat="1" ht="13.4" customHeight="1" x14ac:dyDescent="0.25">
      <c r="B37" s="283" t="s">
        <v>49</v>
      </c>
      <c r="C37" s="284">
        <v>27831</v>
      </c>
      <c r="D37" s="285">
        <v>2118</v>
      </c>
      <c r="E37" s="286">
        <v>7.610218820739463E-2</v>
      </c>
      <c r="F37" s="287">
        <v>8.6669509273801172E-4</v>
      </c>
      <c r="G37" s="291"/>
    </row>
    <row r="38" spans="2:7" s="82" customFormat="1" ht="6" customHeight="1" x14ac:dyDescent="0.25">
      <c r="B38" s="121"/>
      <c r="C38" s="122"/>
      <c r="D38" s="288"/>
      <c r="E38" s="288"/>
      <c r="F38" s="122"/>
      <c r="G38" s="303"/>
    </row>
    <row r="39" spans="2:7" s="82" customFormat="1" ht="13.4" customHeight="1" x14ac:dyDescent="0.25">
      <c r="B39" s="268" t="s">
        <v>50</v>
      </c>
      <c r="C39" s="269">
        <v>21364</v>
      </c>
      <c r="D39" s="270">
        <v>1639</v>
      </c>
      <c r="E39" s="289">
        <v>7.6717843100542971E-2</v>
      </c>
      <c r="F39" s="290">
        <v>6.7068614589121868E-4</v>
      </c>
      <c r="G39" s="290">
        <v>1.3873253146663732E-2</v>
      </c>
    </row>
    <row r="40" spans="2:7" s="82" customFormat="1" ht="13.4" customHeight="1" x14ac:dyDescent="0.25">
      <c r="B40" s="273" t="s">
        <v>51</v>
      </c>
      <c r="C40" s="274">
        <v>31348</v>
      </c>
      <c r="D40" s="275">
        <v>2624</v>
      </c>
      <c r="E40" s="276">
        <v>8.3705499553400536E-2</v>
      </c>
      <c r="F40" s="277">
        <v>1.0737525605970456E-3</v>
      </c>
      <c r="G40" s="277">
        <v>2.2210748173792334E-2</v>
      </c>
    </row>
    <row r="41" spans="2:7" s="82" customFormat="1" ht="13.4" customHeight="1" x14ac:dyDescent="0.25">
      <c r="B41" s="273" t="s">
        <v>52</v>
      </c>
      <c r="C41" s="274">
        <v>8919</v>
      </c>
      <c r="D41" s="275">
        <v>702</v>
      </c>
      <c r="E41" s="276">
        <v>7.8708375378405651E-2</v>
      </c>
      <c r="F41" s="277">
        <v>2.8726154631826453E-4</v>
      </c>
      <c r="G41" s="277">
        <v>5.9420522934459669E-3</v>
      </c>
    </row>
    <row r="42" spans="2:7" s="82" customFormat="1" ht="13.4" customHeight="1" x14ac:dyDescent="0.25">
      <c r="B42" s="273" t="s">
        <v>53</v>
      </c>
      <c r="C42" s="274">
        <v>12193</v>
      </c>
      <c r="D42" s="275">
        <v>968</v>
      </c>
      <c r="E42" s="276">
        <v>7.9389813827606001E-2</v>
      </c>
      <c r="F42" s="277">
        <v>3.9610993851293453E-4</v>
      </c>
      <c r="G42" s="277">
        <v>8.1935991738685127E-3</v>
      </c>
    </row>
    <row r="43" spans="2:7" s="82" customFormat="1" ht="13.4" customHeight="1" x14ac:dyDescent="0.25">
      <c r="B43" s="278" t="s">
        <v>54</v>
      </c>
      <c r="C43" s="279">
        <v>44317</v>
      </c>
      <c r="D43" s="280">
        <v>3449</v>
      </c>
      <c r="E43" s="281">
        <v>7.7825665094658936E-2</v>
      </c>
      <c r="F43" s="282">
        <v>1.4113462581932968E-3</v>
      </c>
      <c r="G43" s="282">
        <v>2.9193929287884817E-2</v>
      </c>
    </row>
    <row r="44" spans="2:7" s="82" customFormat="1" ht="13.4" customHeight="1" x14ac:dyDescent="0.25">
      <c r="B44" s="283" t="s">
        <v>55</v>
      </c>
      <c r="C44" s="284">
        <v>118141</v>
      </c>
      <c r="D44" s="285">
        <v>9382</v>
      </c>
      <c r="E44" s="286">
        <v>7.9413582075655367E-2</v>
      </c>
      <c r="F44" s="287">
        <v>3.8391564495127602E-3</v>
      </c>
      <c r="G44" s="287">
        <v>7.9413582075655367E-2</v>
      </c>
    </row>
    <row r="45" spans="2:7" s="82" customFormat="1" ht="6" customHeight="1" x14ac:dyDescent="0.25">
      <c r="B45" s="121"/>
      <c r="C45" s="122"/>
      <c r="D45" s="288"/>
      <c r="E45" s="288"/>
      <c r="F45" s="122"/>
      <c r="G45" s="303"/>
    </row>
    <row r="46" spans="2:7" s="82" customFormat="1" ht="13.4" customHeight="1" x14ac:dyDescent="0.25">
      <c r="B46" s="268" t="s">
        <v>56</v>
      </c>
      <c r="C46" s="269">
        <v>8237</v>
      </c>
      <c r="D46" s="270">
        <v>640</v>
      </c>
      <c r="E46" s="289">
        <v>7.7698191088988705E-2</v>
      </c>
      <c r="F46" s="290">
        <v>2.6189086843830383E-4</v>
      </c>
      <c r="G46" s="290">
        <v>6.3638533131811312E-3</v>
      </c>
    </row>
    <row r="47" spans="2:7" s="82" customFormat="1" ht="13.4" customHeight="1" x14ac:dyDescent="0.25">
      <c r="B47" s="273" t="s">
        <v>57</v>
      </c>
      <c r="C47" s="274">
        <v>13280</v>
      </c>
      <c r="D47" s="275">
        <v>1024</v>
      </c>
      <c r="E47" s="276">
        <v>7.7108433734939766E-2</v>
      </c>
      <c r="F47" s="277">
        <v>4.190253895012861E-4</v>
      </c>
      <c r="G47" s="277">
        <v>1.0182165301089809E-2</v>
      </c>
    </row>
    <row r="48" spans="2:7" s="82" customFormat="1" ht="13.4" customHeight="1" x14ac:dyDescent="0.25">
      <c r="B48" s="273" t="s">
        <v>58</v>
      </c>
      <c r="C48" s="274">
        <v>20092</v>
      </c>
      <c r="D48" s="275">
        <v>1509</v>
      </c>
      <c r="E48" s="276">
        <v>7.5104519211626516E-2</v>
      </c>
      <c r="F48" s="277">
        <v>6.1748956323968822E-4</v>
      </c>
      <c r="G48" s="277">
        <v>1.5004772889984886E-2</v>
      </c>
    </row>
    <row r="49" spans="2:7" s="82" customFormat="1" ht="13.4" customHeight="1" x14ac:dyDescent="0.25">
      <c r="B49" s="273" t="s">
        <v>59</v>
      </c>
      <c r="C49" s="274">
        <v>6150</v>
      </c>
      <c r="D49" s="275">
        <v>521</v>
      </c>
      <c r="E49" s="276">
        <v>8.4715447154471546E-2</v>
      </c>
      <c r="F49" s="277">
        <v>2.1319553508805672E-4</v>
      </c>
      <c r="G49" s="277">
        <v>5.1805743377615144E-3</v>
      </c>
    </row>
    <row r="50" spans="2:7" s="82" customFormat="1" ht="13.4" customHeight="1" x14ac:dyDescent="0.25">
      <c r="B50" s="273" t="s">
        <v>60</v>
      </c>
      <c r="C50" s="274">
        <v>16229</v>
      </c>
      <c r="D50" s="275">
        <v>1330</v>
      </c>
      <c r="E50" s="276">
        <v>8.1952061125146344E-2</v>
      </c>
      <c r="F50" s="277">
        <v>5.4424196097335015E-4</v>
      </c>
      <c r="G50" s="277">
        <v>1.3224882666454538E-2</v>
      </c>
    </row>
    <row r="51" spans="2:7" s="82" customFormat="1" ht="13.4" customHeight="1" x14ac:dyDescent="0.25">
      <c r="B51" s="273" t="s">
        <v>61</v>
      </c>
      <c r="C51" s="274">
        <v>4581</v>
      </c>
      <c r="D51" s="275">
        <v>419</v>
      </c>
      <c r="E51" s="276">
        <v>9.1464745688714252E-2</v>
      </c>
      <c r="F51" s="277">
        <v>1.7145667793070203E-4</v>
      </c>
      <c r="G51" s="277">
        <v>4.1663352159732716E-3</v>
      </c>
    </row>
    <row r="52" spans="2:7" s="82" customFormat="1" ht="13.4" customHeight="1" x14ac:dyDescent="0.25">
      <c r="B52" s="273" t="s">
        <v>62</v>
      </c>
      <c r="C52" s="274">
        <v>2502</v>
      </c>
      <c r="D52" s="275">
        <v>198</v>
      </c>
      <c r="E52" s="276">
        <v>7.9136690647482008E-2</v>
      </c>
      <c r="F52" s="277">
        <v>8.1022487423100252E-5</v>
      </c>
      <c r="G52" s="277">
        <v>1.9688171187654123E-3</v>
      </c>
    </row>
    <row r="53" spans="2:7" s="82" customFormat="1" ht="13.4" customHeight="1" x14ac:dyDescent="0.25">
      <c r="B53" s="273" t="s">
        <v>63</v>
      </c>
      <c r="C53" s="274">
        <v>21445</v>
      </c>
      <c r="D53" s="275">
        <v>1735</v>
      </c>
      <c r="E53" s="276">
        <v>8.09046397761716E-2</v>
      </c>
      <c r="F53" s="277">
        <v>7.0996977615696429E-4</v>
      </c>
      <c r="G53" s="277">
        <v>1.7252008591201972E-2</v>
      </c>
    </row>
    <row r="54" spans="2:7" s="82" customFormat="1" ht="13.4" customHeight="1" x14ac:dyDescent="0.25">
      <c r="B54" s="278" t="s">
        <v>64</v>
      </c>
      <c r="C54" s="279">
        <v>8052</v>
      </c>
      <c r="D54" s="280">
        <v>581</v>
      </c>
      <c r="E54" s="281">
        <v>7.2155986090412322E-2</v>
      </c>
      <c r="F54" s="282">
        <v>2.377478040041477E-4</v>
      </c>
      <c r="G54" s="282">
        <v>5.7771855858722455E-3</v>
      </c>
    </row>
    <row r="55" spans="2:7" s="82" customFormat="1" ht="13.4" customHeight="1" x14ac:dyDescent="0.25">
      <c r="B55" s="283" t="s">
        <v>65</v>
      </c>
      <c r="C55" s="284">
        <v>100568</v>
      </c>
      <c r="D55" s="294">
        <v>7957</v>
      </c>
      <c r="E55" s="295">
        <v>7.9120595020284776E-2</v>
      </c>
      <c r="F55" s="296">
        <v>3.2560400627555993E-3</v>
      </c>
      <c r="G55" s="296">
        <v>7.9120595020284776E-2</v>
      </c>
    </row>
    <row r="56" spans="2:7" s="82" customFormat="1" ht="6" customHeight="1" x14ac:dyDescent="0.25">
      <c r="B56" s="121"/>
      <c r="C56" s="122"/>
      <c r="D56" s="288"/>
      <c r="E56" s="288"/>
      <c r="F56" s="122"/>
      <c r="G56" s="303"/>
    </row>
    <row r="57" spans="2:7" s="82" customFormat="1" ht="13.4" customHeight="1" x14ac:dyDescent="0.25">
      <c r="B57" s="268" t="s">
        <v>66</v>
      </c>
      <c r="C57" s="269">
        <v>241927</v>
      </c>
      <c r="D57" s="270">
        <v>20450</v>
      </c>
      <c r="E57" s="289">
        <v>8.4529630839054751E-2</v>
      </c>
      <c r="F57" s="290">
        <v>8.3682316555676768E-3</v>
      </c>
      <c r="G57" s="290">
        <v>6.3021001864435502E-2</v>
      </c>
    </row>
    <row r="58" spans="2:7" s="82" customFormat="1" ht="13.4" customHeight="1" x14ac:dyDescent="0.25">
      <c r="B58" s="273" t="s">
        <v>67</v>
      </c>
      <c r="C58" s="274">
        <v>28593</v>
      </c>
      <c r="D58" s="275">
        <v>2310</v>
      </c>
      <c r="E58" s="276">
        <v>8.0789004301752176E-2</v>
      </c>
      <c r="F58" s="277">
        <v>9.4526235326950294E-4</v>
      </c>
      <c r="G58" s="277">
        <v>7.1187537558359913E-3</v>
      </c>
    </row>
    <row r="59" spans="2:7" s="82" customFormat="1" ht="13.4" customHeight="1" x14ac:dyDescent="0.25">
      <c r="B59" s="273" t="s">
        <v>68</v>
      </c>
      <c r="C59" s="274">
        <v>15863</v>
      </c>
      <c r="D59" s="275">
        <v>1382</v>
      </c>
      <c r="E59" s="276">
        <v>8.712097333417386E-2</v>
      </c>
      <c r="F59" s="277">
        <v>5.6552059403396234E-4</v>
      </c>
      <c r="G59" s="277">
        <v>4.2589254071711425E-3</v>
      </c>
    </row>
    <row r="60" spans="2:7" s="82" customFormat="1" ht="13.4" customHeight="1" x14ac:dyDescent="0.25">
      <c r="B60" s="278" t="s">
        <v>69</v>
      </c>
      <c r="C60" s="279">
        <v>38112</v>
      </c>
      <c r="D60" s="280">
        <v>2969</v>
      </c>
      <c r="E60" s="281">
        <v>7.7901973131821997E-2</v>
      </c>
      <c r="F60" s="282">
        <v>1.2149281068645689E-3</v>
      </c>
      <c r="G60" s="282">
        <v>9.1496016887779481E-3</v>
      </c>
    </row>
    <row r="61" spans="2:7" s="82" customFormat="1" ht="13.4" customHeight="1" x14ac:dyDescent="0.25">
      <c r="B61" s="283" t="s">
        <v>70</v>
      </c>
      <c r="C61" s="284">
        <v>324495</v>
      </c>
      <c r="D61" s="285">
        <v>27111</v>
      </c>
      <c r="E61" s="286">
        <v>8.3548282716220584E-2</v>
      </c>
      <c r="F61" s="287">
        <v>1.1093942709735712E-2</v>
      </c>
      <c r="G61" s="287">
        <v>8.3548282716220584E-2</v>
      </c>
    </row>
    <row r="62" spans="2:7" s="82" customFormat="1" ht="6" customHeight="1" x14ac:dyDescent="0.25">
      <c r="B62" s="121"/>
      <c r="C62" s="122"/>
      <c r="D62" s="288"/>
      <c r="E62" s="288"/>
      <c r="F62" s="122"/>
      <c r="G62" s="303"/>
    </row>
    <row r="63" spans="2:7" s="82" customFormat="1" ht="13.4" customHeight="1" x14ac:dyDescent="0.25">
      <c r="B63" s="268" t="s">
        <v>71</v>
      </c>
      <c r="C63" s="269">
        <v>119242</v>
      </c>
      <c r="D63" s="270">
        <v>8892</v>
      </c>
      <c r="E63" s="289">
        <v>7.4571040405226344E-2</v>
      </c>
      <c r="F63" s="290">
        <v>3.638646253364684E-3</v>
      </c>
      <c r="G63" s="290">
        <v>3.0167222491747438E-2</v>
      </c>
    </row>
    <row r="64" spans="2:7" s="82" customFormat="1" ht="13.4" customHeight="1" x14ac:dyDescent="0.25">
      <c r="B64" s="273" t="s">
        <v>72</v>
      </c>
      <c r="C64" s="274">
        <v>32528</v>
      </c>
      <c r="D64" s="275">
        <v>2638</v>
      </c>
      <c r="E64" s="276">
        <v>8.109936055090998E-2</v>
      </c>
      <c r="F64" s="277">
        <v>1.0794814233441336E-3</v>
      </c>
      <c r="G64" s="277">
        <v>8.9497450442228687E-3</v>
      </c>
    </row>
    <row r="65" spans="2:7" s="82" customFormat="1" ht="13.4" customHeight="1" x14ac:dyDescent="0.25">
      <c r="B65" s="278" t="s">
        <v>73</v>
      </c>
      <c r="C65" s="279">
        <v>142987</v>
      </c>
      <c r="D65" s="280">
        <v>11911</v>
      </c>
      <c r="E65" s="281">
        <v>8.3301279137264234E-2</v>
      </c>
      <c r="F65" s="282">
        <v>4.8740345843259949E-3</v>
      </c>
      <c r="G65" s="282">
        <v>4.0409557703464209E-2</v>
      </c>
    </row>
    <row r="66" spans="2:7" s="82" customFormat="1" ht="13.4" customHeight="1" x14ac:dyDescent="0.25">
      <c r="B66" s="283" t="s">
        <v>74</v>
      </c>
      <c r="C66" s="284">
        <v>294757</v>
      </c>
      <c r="D66" s="285">
        <v>23441</v>
      </c>
      <c r="E66" s="286">
        <v>7.9526525239434515E-2</v>
      </c>
      <c r="F66" s="287">
        <v>9.5921622610348131E-3</v>
      </c>
      <c r="G66" s="287">
        <v>7.9526525239434515E-2</v>
      </c>
    </row>
    <row r="67" spans="2:7" s="82" customFormat="1" ht="6" customHeight="1" x14ac:dyDescent="0.25">
      <c r="B67" s="121"/>
      <c r="C67" s="122"/>
      <c r="D67" s="288"/>
      <c r="E67" s="288"/>
      <c r="F67" s="122"/>
      <c r="G67" s="303"/>
    </row>
    <row r="68" spans="2:7" s="82" customFormat="1" ht="13.4" customHeight="1" x14ac:dyDescent="0.25">
      <c r="B68" s="268" t="s">
        <v>75</v>
      </c>
      <c r="C68" s="269">
        <v>43324</v>
      </c>
      <c r="D68" s="270">
        <v>3656</v>
      </c>
      <c r="E68" s="289">
        <v>8.4387406518327018E-2</v>
      </c>
      <c r="F68" s="290">
        <v>1.4960515859538106E-3</v>
      </c>
      <c r="G68" s="290">
        <v>5.5714721121609266E-2</v>
      </c>
    </row>
    <row r="69" spans="2:7" s="82" customFormat="1" ht="13.4" customHeight="1" x14ac:dyDescent="0.25">
      <c r="B69" s="278" t="s">
        <v>76</v>
      </c>
      <c r="C69" s="279">
        <v>22296</v>
      </c>
      <c r="D69" s="280">
        <v>1782</v>
      </c>
      <c r="E69" s="281">
        <v>7.9924650161463939E-2</v>
      </c>
      <c r="F69" s="282">
        <v>7.292023868079022E-4</v>
      </c>
      <c r="G69" s="282">
        <v>2.7156354769887231E-2</v>
      </c>
    </row>
    <row r="70" spans="2:7" s="82" customFormat="1" ht="13.4" customHeight="1" x14ac:dyDescent="0.25">
      <c r="B70" s="283" t="s">
        <v>77</v>
      </c>
      <c r="C70" s="284">
        <v>65620</v>
      </c>
      <c r="D70" s="285">
        <v>5438</v>
      </c>
      <c r="E70" s="286">
        <v>8.287107589149649E-2</v>
      </c>
      <c r="F70" s="287">
        <v>2.2252539727617127E-3</v>
      </c>
      <c r="G70" s="287">
        <v>8.287107589149649E-2</v>
      </c>
    </row>
    <row r="71" spans="2:7" s="82" customFormat="1" ht="6" customHeight="1" x14ac:dyDescent="0.25">
      <c r="B71" s="121"/>
      <c r="C71" s="122"/>
      <c r="D71" s="288"/>
      <c r="E71" s="288"/>
      <c r="F71" s="122"/>
      <c r="G71" s="303"/>
    </row>
    <row r="72" spans="2:7" s="82" customFormat="1" ht="13.4" customHeight="1" x14ac:dyDescent="0.25">
      <c r="B72" s="268" t="s">
        <v>78</v>
      </c>
      <c r="C72" s="269">
        <v>44970</v>
      </c>
      <c r="D72" s="270">
        <v>3680</v>
      </c>
      <c r="E72" s="289">
        <v>8.1832332666221932E-2</v>
      </c>
      <c r="F72" s="290">
        <v>1.5058724935202471E-3</v>
      </c>
      <c r="G72" s="290">
        <v>3.2455505970754764E-2</v>
      </c>
    </row>
    <row r="73" spans="2:7" s="82" customFormat="1" ht="13.4" customHeight="1" x14ac:dyDescent="0.25">
      <c r="B73" s="273" t="s">
        <v>79</v>
      </c>
      <c r="C73" s="274">
        <v>11245</v>
      </c>
      <c r="D73" s="275">
        <v>972</v>
      </c>
      <c r="E73" s="276">
        <v>8.643841707425523E-2</v>
      </c>
      <c r="F73" s="277">
        <v>3.9774675644067392E-4</v>
      </c>
      <c r="G73" s="277">
        <v>8.5724869031450091E-3</v>
      </c>
    </row>
    <row r="74" spans="2:7" s="82" customFormat="1" ht="13.4" customHeight="1" x14ac:dyDescent="0.25">
      <c r="B74" s="273" t="s">
        <v>80</v>
      </c>
      <c r="C74" s="274">
        <v>13775</v>
      </c>
      <c r="D74" s="275">
        <v>1100</v>
      </c>
      <c r="E74" s="276">
        <v>7.985480943738657E-2</v>
      </c>
      <c r="F74" s="277">
        <v>4.5012493012833469E-4</v>
      </c>
      <c r="G74" s="277">
        <v>9.701374067345175E-3</v>
      </c>
    </row>
    <row r="75" spans="2:7" s="82" customFormat="1" ht="13.4" customHeight="1" x14ac:dyDescent="0.25">
      <c r="B75" s="278" t="s">
        <v>81</v>
      </c>
      <c r="C75" s="279">
        <v>43396</v>
      </c>
      <c r="D75" s="280">
        <v>3476</v>
      </c>
      <c r="E75" s="281">
        <v>8.0099548345469632E-2</v>
      </c>
      <c r="F75" s="282">
        <v>1.4223947792055378E-3</v>
      </c>
      <c r="G75" s="282">
        <v>3.0656342052810752E-2</v>
      </c>
    </row>
    <row r="76" spans="2:7" s="82" customFormat="1" ht="13.4" customHeight="1" x14ac:dyDescent="0.25">
      <c r="B76" s="283" t="s">
        <v>82</v>
      </c>
      <c r="C76" s="284">
        <v>113386</v>
      </c>
      <c r="D76" s="285">
        <v>9228</v>
      </c>
      <c r="E76" s="286">
        <v>8.13857089940557E-2</v>
      </c>
      <c r="F76" s="287">
        <v>3.7761389592947934E-3</v>
      </c>
      <c r="G76" s="287">
        <v>8.13857089940557E-2</v>
      </c>
    </row>
    <row r="77" spans="2:7" s="82" customFormat="1" ht="6" customHeight="1" x14ac:dyDescent="0.25">
      <c r="B77" s="121"/>
      <c r="C77" s="122"/>
      <c r="D77" s="288"/>
      <c r="E77" s="288"/>
      <c r="F77" s="122"/>
      <c r="G77" s="303"/>
    </row>
    <row r="78" spans="2:7" s="82" customFormat="1" ht="13.4" customHeight="1" x14ac:dyDescent="0.25">
      <c r="B78" s="283" t="s">
        <v>83</v>
      </c>
      <c r="C78" s="284">
        <v>280337</v>
      </c>
      <c r="D78" s="285">
        <v>23785</v>
      </c>
      <c r="E78" s="286">
        <v>8.4844312381169809E-2</v>
      </c>
      <c r="F78" s="287">
        <v>9.7329286028204013E-3</v>
      </c>
      <c r="G78" s="291"/>
    </row>
    <row r="79" spans="2:7" s="82" customFormat="1" ht="6" customHeight="1" x14ac:dyDescent="0.25">
      <c r="B79" s="121"/>
      <c r="C79" s="122"/>
      <c r="D79" s="288"/>
      <c r="E79" s="288"/>
      <c r="F79" s="122"/>
      <c r="G79" s="303"/>
    </row>
    <row r="80" spans="2:7" s="82" customFormat="1" ht="13.4" customHeight="1" x14ac:dyDescent="0.25">
      <c r="B80" s="283" t="s">
        <v>84</v>
      </c>
      <c r="C80" s="284">
        <v>75302</v>
      </c>
      <c r="D80" s="285">
        <v>6406</v>
      </c>
      <c r="E80" s="286">
        <v>8.5070781652545752E-2</v>
      </c>
      <c r="F80" s="287">
        <v>2.6213639112746476E-3</v>
      </c>
      <c r="G80" s="291"/>
    </row>
    <row r="81" spans="2:7" s="82" customFormat="1" ht="6" customHeight="1" x14ac:dyDescent="0.25">
      <c r="B81" s="121"/>
      <c r="C81" s="122"/>
      <c r="D81" s="288"/>
      <c r="E81" s="288"/>
      <c r="F81" s="122"/>
      <c r="G81" s="303"/>
    </row>
    <row r="82" spans="2:7" s="82" customFormat="1" ht="13.4" customHeight="1" x14ac:dyDescent="0.25">
      <c r="B82" s="283" t="s">
        <v>85</v>
      </c>
      <c r="C82" s="284">
        <v>28959</v>
      </c>
      <c r="D82" s="285">
        <v>2506</v>
      </c>
      <c r="E82" s="286">
        <v>8.6536137297558616E-2</v>
      </c>
      <c r="F82" s="287">
        <v>1.0254664317287335E-3</v>
      </c>
      <c r="G82" s="291"/>
    </row>
    <row r="83" spans="2:7" s="82" customFormat="1" ht="6" customHeight="1" x14ac:dyDescent="0.25">
      <c r="B83" s="121"/>
      <c r="C83" s="122"/>
      <c r="D83" s="288"/>
      <c r="E83" s="288"/>
      <c r="F83" s="122"/>
      <c r="G83" s="303"/>
    </row>
    <row r="84" spans="2:7" s="82" customFormat="1" ht="13.4" customHeight="1" x14ac:dyDescent="0.25">
      <c r="B84" s="268" t="s">
        <v>86</v>
      </c>
      <c r="C84" s="269">
        <v>18340</v>
      </c>
      <c r="D84" s="270">
        <v>1591</v>
      </c>
      <c r="E84" s="289">
        <v>8.6750272628135228E-2</v>
      </c>
      <c r="F84" s="290">
        <v>6.5104433075834588E-4</v>
      </c>
      <c r="G84" s="290">
        <v>1.4785008688864315E-2</v>
      </c>
    </row>
    <row r="85" spans="2:7" s="82" customFormat="1" ht="13.4" customHeight="1" x14ac:dyDescent="0.25">
      <c r="B85" s="273" t="s">
        <v>87</v>
      </c>
      <c r="C85" s="274">
        <v>60920</v>
      </c>
      <c r="D85" s="275">
        <v>4822</v>
      </c>
      <c r="E85" s="276">
        <v>7.9152987524622451E-2</v>
      </c>
      <c r="F85" s="277">
        <v>1.9731840118898452E-3</v>
      </c>
      <c r="G85" s="277">
        <v>4.4810378314081536E-2</v>
      </c>
    </row>
    <row r="86" spans="2:7" s="82" customFormat="1" ht="13.4" customHeight="1" x14ac:dyDescent="0.25">
      <c r="B86" s="278" t="s">
        <v>88</v>
      </c>
      <c r="C86" s="279">
        <v>28349</v>
      </c>
      <c r="D86" s="280">
        <v>2448</v>
      </c>
      <c r="E86" s="281">
        <v>8.6352252284031178E-2</v>
      </c>
      <c r="F86" s="282">
        <v>1.0017325717765122E-3</v>
      </c>
      <c r="G86" s="282">
        <v>2.2749026568409707E-2</v>
      </c>
    </row>
    <row r="87" spans="2:7" s="82" customFormat="1" ht="13.4" customHeight="1" x14ac:dyDescent="0.25">
      <c r="B87" s="283" t="s">
        <v>89</v>
      </c>
      <c r="C87" s="284">
        <v>107609</v>
      </c>
      <c r="D87" s="285">
        <v>8861</v>
      </c>
      <c r="E87" s="286">
        <v>8.2344413571355551E-2</v>
      </c>
      <c r="F87" s="287">
        <v>3.6259609144247036E-3</v>
      </c>
      <c r="G87" s="287">
        <v>8.2344413571355551E-2</v>
      </c>
    </row>
    <row r="88" spans="2:7" s="82" customFormat="1" ht="6" customHeight="1" x14ac:dyDescent="0.25">
      <c r="B88" s="121"/>
      <c r="C88" s="122"/>
      <c r="D88" s="288"/>
      <c r="E88" s="288"/>
      <c r="F88" s="122"/>
      <c r="G88" s="303"/>
    </row>
    <row r="89" spans="2:7" s="82" customFormat="1" ht="13.4" customHeight="1" x14ac:dyDescent="0.25">
      <c r="B89" s="283" t="s">
        <v>90</v>
      </c>
      <c r="C89" s="284">
        <v>12083</v>
      </c>
      <c r="D89" s="285">
        <v>888</v>
      </c>
      <c r="E89" s="286">
        <v>7.3491682529173222E-2</v>
      </c>
      <c r="F89" s="287">
        <v>3.6337357995814656E-4</v>
      </c>
      <c r="G89" s="291"/>
    </row>
    <row r="90" spans="2:7" s="82" customFormat="1" ht="6" customHeight="1" x14ac:dyDescent="0.25">
      <c r="B90" s="121"/>
      <c r="C90" s="122"/>
      <c r="D90" s="288"/>
      <c r="E90" s="288"/>
      <c r="F90" s="122"/>
      <c r="G90" s="303"/>
    </row>
    <row r="91" spans="2:7" s="82" customFormat="1" ht="13.4" customHeight="1" x14ac:dyDescent="0.25">
      <c r="B91" s="283" t="s">
        <v>91</v>
      </c>
      <c r="C91" s="284">
        <v>9502</v>
      </c>
      <c r="D91" s="285">
        <v>940</v>
      </c>
      <c r="E91" s="286">
        <v>9.8926541780677751E-2</v>
      </c>
      <c r="F91" s="287">
        <v>3.8465221301875875E-4</v>
      </c>
      <c r="G91" s="291"/>
    </row>
    <row r="92" spans="2:7" s="82" customFormat="1" ht="6" customHeight="1" x14ac:dyDescent="0.25">
      <c r="B92" s="121"/>
      <c r="C92" s="122"/>
      <c r="D92" s="288"/>
      <c r="E92" s="288"/>
      <c r="F92" s="122"/>
      <c r="G92" s="303"/>
    </row>
    <row r="93" spans="2:7" s="82" customFormat="1" ht="13.4" customHeight="1" x14ac:dyDescent="0.25">
      <c r="B93" s="283" t="s">
        <v>92</v>
      </c>
      <c r="C93" s="284">
        <v>7882</v>
      </c>
      <c r="D93" s="285">
        <v>855</v>
      </c>
      <c r="E93" s="286">
        <v>0.10847500634356762</v>
      </c>
      <c r="F93" s="287">
        <v>3.4986983205429655E-4</v>
      </c>
      <c r="G93" s="291"/>
    </row>
    <row r="94" spans="2:7" s="82" customFormat="1" ht="6" customHeight="1" x14ac:dyDescent="0.25">
      <c r="B94" s="121"/>
      <c r="C94" s="122"/>
      <c r="D94" s="288"/>
      <c r="E94" s="288"/>
      <c r="F94" s="122"/>
      <c r="G94" s="303"/>
    </row>
    <row r="95" spans="2:7" s="82" customFormat="1" ht="21" customHeight="1" x14ac:dyDescent="0.25">
      <c r="B95" s="283" t="s">
        <v>93</v>
      </c>
      <c r="C95" s="284">
        <v>2443766</v>
      </c>
      <c r="D95" s="285">
        <v>200331</v>
      </c>
      <c r="E95" s="286">
        <v>8.1976343070490384E-2</v>
      </c>
      <c r="F95" s="287">
        <v>8.1976343070490384E-2</v>
      </c>
      <c r="G95" s="291"/>
    </row>
    <row r="98" spans="2:2" ht="12.5" x14ac:dyDescent="0.35">
      <c r="B98" s="127"/>
    </row>
    <row r="99" spans="2:2" ht="12.5" x14ac:dyDescent="0.35">
      <c r="B99" s="127"/>
    </row>
    <row r="116" spans="2:2" ht="12.5" x14ac:dyDescent="0.35">
      <c r="B116" s="127" t="s">
        <v>17</v>
      </c>
    </row>
    <row r="117" spans="2:2" x14ac:dyDescent="0.3">
      <c r="B117" s="381" t="s">
        <v>18</v>
      </c>
    </row>
  </sheetData>
  <mergeCells count="1">
    <mergeCell ref="D11:D12"/>
  </mergeCells>
  <printOptions horizontalCentered="1"/>
  <pageMargins left="0.19685039370078741" right="0.19685039370078741" top="0.27559055118110237" bottom="0.27559055118110237" header="0" footer="0.19685039370078741"/>
  <pageSetup paperSize="9" scale="92" orientation="portrait" r:id="rId1"/>
  <headerFooter alignWithMargins="0"/>
  <rowBreaks count="1" manualBreakCount="1">
    <brk id="61" max="9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/>
  <dimension ref="A1:J112"/>
  <sheetViews>
    <sheetView showGridLines="0" view="pageBreakPreview" zoomScaleNormal="130" zoomScaleSheetLayoutView="100" workbookViewId="0">
      <selection activeCell="K55" sqref="K55"/>
    </sheetView>
  </sheetViews>
  <sheetFormatPr baseColWidth="10" defaultColWidth="11.453125" defaultRowHeight="12" x14ac:dyDescent="0.3"/>
  <cols>
    <col min="1" max="1" width="5.26953125" style="67" customWidth="1"/>
    <col min="2" max="2" width="21.7265625" style="67" customWidth="1"/>
    <col min="3" max="9" width="10.453125" style="67" customWidth="1"/>
    <col min="10" max="10" width="2.453125" style="67" customWidth="1"/>
    <col min="11" max="16384" width="11.453125" style="67"/>
  </cols>
  <sheetData>
    <row r="1" spans="1:10" s="64" customFormat="1" ht="13.4" customHeight="1" x14ac:dyDescent="0.35">
      <c r="B1" s="63"/>
    </row>
    <row r="2" spans="1:10" s="64" customFormat="1" ht="15" customHeight="1" x14ac:dyDescent="0.35">
      <c r="B2" s="63"/>
    </row>
    <row r="3" spans="1:10" s="64" customFormat="1" ht="15" customHeight="1" x14ac:dyDescent="0.35">
      <c r="B3" s="63"/>
    </row>
    <row r="4" spans="1:10" s="64" customFormat="1" ht="15" customHeight="1" x14ac:dyDescent="0.35">
      <c r="B4" s="63"/>
    </row>
    <row r="5" spans="1:10" s="520" customFormat="1" ht="21" customHeight="1" x14ac:dyDescent="0.25">
      <c r="A5" s="423"/>
      <c r="B5" s="304" t="s">
        <v>274</v>
      </c>
      <c r="C5" s="543"/>
      <c r="D5" s="423"/>
      <c r="E5" s="423"/>
      <c r="F5" s="423"/>
      <c r="G5" s="423"/>
      <c r="H5" s="423"/>
      <c r="I5" s="423"/>
      <c r="J5" s="423"/>
    </row>
    <row r="6" spans="1:10" s="132" customFormat="1" ht="19.899999999999999" customHeight="1" x14ac:dyDescent="0.25">
      <c r="B6" s="544" t="s">
        <v>200</v>
      </c>
      <c r="C6" s="532"/>
      <c r="D6" s="532"/>
      <c r="E6" s="532"/>
      <c r="F6" s="532"/>
      <c r="G6" s="532"/>
      <c r="H6" s="532"/>
      <c r="I6" s="532"/>
      <c r="J6" s="532"/>
    </row>
    <row r="7" spans="1:10" s="132" customFormat="1" ht="19.899999999999999" customHeight="1" x14ac:dyDescent="0.25">
      <c r="B7" s="544" t="s">
        <v>23</v>
      </c>
      <c r="C7" s="532"/>
      <c r="D7" s="532"/>
      <c r="E7" s="532"/>
      <c r="F7" s="532"/>
      <c r="G7" s="532"/>
      <c r="H7" s="532"/>
      <c r="I7" s="532"/>
      <c r="J7" s="532"/>
    </row>
    <row r="8" spans="1:10" s="132" customFormat="1" ht="19.899999999999999" customHeight="1" x14ac:dyDescent="0.25">
      <c r="B8" s="527" t="s">
        <v>240</v>
      </c>
      <c r="C8" s="522"/>
      <c r="D8" s="522"/>
      <c r="E8" s="522"/>
      <c r="F8" s="522"/>
      <c r="G8" s="522"/>
      <c r="H8" s="522"/>
      <c r="I8" s="532"/>
      <c r="J8" s="532"/>
    </row>
    <row r="9" spans="1:10" s="13" customFormat="1" ht="6" customHeight="1" x14ac:dyDescent="0.3">
      <c r="A9" s="11"/>
      <c r="B9" s="68"/>
      <c r="C9" s="68"/>
      <c r="D9" s="68"/>
      <c r="E9" s="68"/>
      <c r="F9" s="68"/>
      <c r="G9" s="68"/>
      <c r="H9" s="68"/>
      <c r="I9" s="11"/>
      <c r="J9" s="11"/>
    </row>
    <row r="10" spans="1:10" ht="15" customHeight="1" x14ac:dyDescent="0.3">
      <c r="A10" s="68"/>
      <c r="B10" s="91"/>
      <c r="C10" s="369"/>
      <c r="D10" s="361"/>
      <c r="E10" s="362" t="s">
        <v>259</v>
      </c>
      <c r="F10" s="363"/>
      <c r="G10" s="364"/>
      <c r="H10" s="364"/>
    </row>
    <row r="11" spans="1:10" ht="15" customHeight="1" x14ac:dyDescent="0.3">
      <c r="A11" s="68"/>
      <c r="B11" s="92" t="s">
        <v>96</v>
      </c>
      <c r="C11" s="370" t="s">
        <v>28</v>
      </c>
      <c r="D11" s="558" t="s">
        <v>28</v>
      </c>
      <c r="E11" s="365" t="s">
        <v>201</v>
      </c>
      <c r="F11" s="365" t="s">
        <v>202</v>
      </c>
      <c r="G11" s="365" t="s">
        <v>202</v>
      </c>
      <c r="H11" s="366" t="s">
        <v>203</v>
      </c>
      <c r="I11" s="68"/>
    </row>
    <row r="12" spans="1:10" ht="15" customHeight="1" x14ac:dyDescent="0.3">
      <c r="A12" s="68"/>
      <c r="B12" s="93" t="s">
        <v>97</v>
      </c>
      <c r="C12" s="371" t="s">
        <v>204</v>
      </c>
      <c r="D12" s="559"/>
      <c r="E12" s="367" t="s">
        <v>205</v>
      </c>
      <c r="F12" s="367" t="s">
        <v>206</v>
      </c>
      <c r="G12" s="367" t="s">
        <v>208</v>
      </c>
      <c r="H12" s="368" t="s">
        <v>207</v>
      </c>
      <c r="I12" s="68"/>
    </row>
    <row r="13" spans="1:10" ht="6" customHeight="1" x14ac:dyDescent="0.3">
      <c r="B13" s="94"/>
      <c r="C13" s="96"/>
      <c r="D13" s="96"/>
      <c r="E13" s="96"/>
      <c r="F13" s="96"/>
    </row>
    <row r="14" spans="1:10" s="82" customFormat="1" ht="13.4" customHeight="1" x14ac:dyDescent="0.25">
      <c r="B14" s="268" t="s">
        <v>31</v>
      </c>
      <c r="C14" s="269">
        <v>25670</v>
      </c>
      <c r="D14" s="270">
        <v>2527</v>
      </c>
      <c r="E14" s="271">
        <v>9.8441760810284384E-2</v>
      </c>
      <c r="F14" s="272">
        <v>1.7068961441168821E-3</v>
      </c>
      <c r="G14" s="272">
        <v>0.6381313131313131</v>
      </c>
      <c r="H14" s="272">
        <v>6.773818267596648E-3</v>
      </c>
    </row>
    <row r="15" spans="1:10" s="82" customFormat="1" ht="13.4" customHeight="1" x14ac:dyDescent="0.25">
      <c r="B15" s="273" t="s">
        <v>32</v>
      </c>
      <c r="C15" s="274">
        <v>72057</v>
      </c>
      <c r="D15" s="275">
        <v>5741</v>
      </c>
      <c r="E15" s="276">
        <v>7.9673036623783944E-2</v>
      </c>
      <c r="F15" s="277">
        <v>3.877835680005944E-3</v>
      </c>
      <c r="G15" s="277">
        <v>0.63101780611123326</v>
      </c>
      <c r="H15" s="277">
        <v>1.5389192985465911E-2</v>
      </c>
    </row>
    <row r="16" spans="1:10" s="82" customFormat="1" ht="13.4" customHeight="1" x14ac:dyDescent="0.25">
      <c r="B16" s="273" t="s">
        <v>33</v>
      </c>
      <c r="C16" s="274">
        <v>33043</v>
      </c>
      <c r="D16" s="275">
        <v>2913</v>
      </c>
      <c r="E16" s="276">
        <v>8.8157854916321152E-2</v>
      </c>
      <c r="F16" s="277">
        <v>1.9676250367283254E-3</v>
      </c>
      <c r="G16" s="277">
        <v>0.6438992042440318</v>
      </c>
      <c r="H16" s="277">
        <v>7.8085210184048424E-3</v>
      </c>
    </row>
    <row r="17" spans="2:8" s="82" customFormat="1" ht="13.4" customHeight="1" x14ac:dyDescent="0.25">
      <c r="B17" s="273" t="s">
        <v>34</v>
      </c>
      <c r="C17" s="274">
        <v>40533</v>
      </c>
      <c r="D17" s="275">
        <v>3931</v>
      </c>
      <c r="E17" s="276">
        <v>9.6982705449880344E-2</v>
      </c>
      <c r="F17" s="277">
        <v>2.6552468312320793E-3</v>
      </c>
      <c r="G17" s="277">
        <v>0.61691776522285002</v>
      </c>
      <c r="H17" s="277">
        <v>1.0537348480380857E-2</v>
      </c>
    </row>
    <row r="18" spans="2:8" s="82" customFormat="1" ht="13.4" customHeight="1" x14ac:dyDescent="0.25">
      <c r="B18" s="273" t="s">
        <v>35</v>
      </c>
      <c r="C18" s="274">
        <v>18442</v>
      </c>
      <c r="D18" s="275">
        <v>1467</v>
      </c>
      <c r="E18" s="276">
        <v>7.9546686910313413E-2</v>
      </c>
      <c r="F18" s="277">
        <v>9.9090488461395579E-4</v>
      </c>
      <c r="G18" s="277">
        <v>0.57801418439716312</v>
      </c>
      <c r="H18" s="277">
        <v>3.932406568486064E-3</v>
      </c>
    </row>
    <row r="19" spans="2:8" s="82" customFormat="1" ht="13.4" customHeight="1" x14ac:dyDescent="0.25">
      <c r="B19" s="273" t="s">
        <v>36</v>
      </c>
      <c r="C19" s="274">
        <v>24099</v>
      </c>
      <c r="D19" s="275">
        <v>2307</v>
      </c>
      <c r="E19" s="276">
        <v>9.573011328270882E-2</v>
      </c>
      <c r="F19" s="277">
        <v>1.5582941845974068E-3</v>
      </c>
      <c r="G19" s="277">
        <v>0.6612209802235598</v>
      </c>
      <c r="H19" s="277">
        <v>6.1840913111774701E-3</v>
      </c>
    </row>
    <row r="20" spans="2:8" s="82" customFormat="1" ht="13.4" customHeight="1" x14ac:dyDescent="0.25">
      <c r="B20" s="273" t="s">
        <v>37</v>
      </c>
      <c r="C20" s="274">
        <v>67221</v>
      </c>
      <c r="D20" s="275">
        <v>5246</v>
      </c>
      <c r="E20" s="276">
        <v>7.8041088350366702E-2</v>
      </c>
      <c r="F20" s="277">
        <v>3.5434812710871248E-3</v>
      </c>
      <c r="G20" s="277">
        <v>0.61936245572609205</v>
      </c>
      <c r="H20" s="277">
        <v>1.4062307333522761E-2</v>
      </c>
    </row>
    <row r="21" spans="2:8" s="82" customFormat="1" ht="13.4" customHeight="1" x14ac:dyDescent="0.25">
      <c r="B21" s="278" t="s">
        <v>38</v>
      </c>
      <c r="C21" s="279">
        <v>91989</v>
      </c>
      <c r="D21" s="280">
        <v>7711</v>
      </c>
      <c r="E21" s="281">
        <v>8.3825239974344753E-2</v>
      </c>
      <c r="F21" s="282">
        <v>5.2084986811576093E-3</v>
      </c>
      <c r="G21" s="282">
        <v>0.62905857399249465</v>
      </c>
      <c r="H21" s="282">
        <v>2.0669929822492186E-2</v>
      </c>
    </row>
    <row r="22" spans="2:8" s="82" customFormat="1" ht="13.4" customHeight="1" x14ac:dyDescent="0.25">
      <c r="B22" s="283" t="s">
        <v>39</v>
      </c>
      <c r="C22" s="284">
        <v>373054</v>
      </c>
      <c r="D22" s="285">
        <v>31843</v>
      </c>
      <c r="E22" s="286">
        <v>8.5357615787526736E-2</v>
      </c>
      <c r="F22" s="287">
        <v>2.1508782713539325E-2</v>
      </c>
      <c r="G22" s="287">
        <v>0.62795558973752197</v>
      </c>
      <c r="H22" s="287">
        <v>8.5357615787526736E-2</v>
      </c>
    </row>
    <row r="23" spans="2:8" s="82" customFormat="1" ht="6" customHeight="1" x14ac:dyDescent="0.25">
      <c r="B23" s="121"/>
      <c r="C23" s="122"/>
      <c r="D23" s="288"/>
      <c r="E23" s="288"/>
      <c r="F23" s="122"/>
      <c r="G23" s="303"/>
      <c r="H23" s="303"/>
    </row>
    <row r="24" spans="2:8" s="82" customFormat="1" ht="13.4" customHeight="1" x14ac:dyDescent="0.25">
      <c r="B24" s="268" t="s">
        <v>40</v>
      </c>
      <c r="C24" s="269">
        <v>3889</v>
      </c>
      <c r="D24" s="270">
        <v>339</v>
      </c>
      <c r="E24" s="289">
        <v>8.7168938030341994E-2</v>
      </c>
      <c r="F24" s="290">
        <v>2.2898211035046422E-4</v>
      </c>
      <c r="G24" s="290">
        <v>0.60535714285714282</v>
      </c>
      <c r="H24" s="290">
        <v>1.1247138449288345E-2</v>
      </c>
    </row>
    <row r="25" spans="2:8" s="82" customFormat="1" ht="13.4" customHeight="1" x14ac:dyDescent="0.25">
      <c r="B25" s="273" t="s">
        <v>41</v>
      </c>
      <c r="C25" s="274">
        <v>2479</v>
      </c>
      <c r="D25" s="275">
        <v>232</v>
      </c>
      <c r="E25" s="276">
        <v>9.35861234368697E-2</v>
      </c>
      <c r="F25" s="277">
        <v>1.5670752094781032E-4</v>
      </c>
      <c r="G25" s="277">
        <v>0.62872628726287261</v>
      </c>
      <c r="H25" s="277">
        <v>7.6971566968581E-3</v>
      </c>
    </row>
    <row r="26" spans="2:8" s="82" customFormat="1" ht="13.4" customHeight="1" x14ac:dyDescent="0.25">
      <c r="B26" s="278" t="s">
        <v>42</v>
      </c>
      <c r="C26" s="279">
        <v>23773</v>
      </c>
      <c r="D26" s="280">
        <v>1947</v>
      </c>
      <c r="E26" s="281">
        <v>8.1899634038615235E-2</v>
      </c>
      <c r="F26" s="282">
        <v>1.3151273417473565E-3</v>
      </c>
      <c r="G26" s="282">
        <v>0.62968952134540745</v>
      </c>
      <c r="H26" s="282">
        <v>6.4596396934408287E-2</v>
      </c>
    </row>
    <row r="27" spans="2:8" s="82" customFormat="1" ht="13.4" customHeight="1" x14ac:dyDescent="0.25">
      <c r="B27" s="283" t="s">
        <v>43</v>
      </c>
      <c r="C27" s="284">
        <v>30141</v>
      </c>
      <c r="D27" s="285">
        <v>2518</v>
      </c>
      <c r="E27" s="286">
        <v>8.3540692080554729E-2</v>
      </c>
      <c r="F27" s="287">
        <v>1.700816973045631E-3</v>
      </c>
      <c r="G27" s="287">
        <v>0.626212384978861</v>
      </c>
      <c r="H27" s="287">
        <v>8.3540692080554729E-2</v>
      </c>
    </row>
    <row r="28" spans="2:8" s="82" customFormat="1" ht="6" customHeight="1" x14ac:dyDescent="0.25">
      <c r="B28" s="121"/>
      <c r="C28" s="122"/>
      <c r="D28" s="288"/>
      <c r="E28" s="288"/>
      <c r="F28" s="122"/>
      <c r="G28" s="303"/>
      <c r="H28" s="303"/>
    </row>
    <row r="29" spans="2:8" s="82" customFormat="1" ht="13.4" customHeight="1" x14ac:dyDescent="0.25">
      <c r="B29" s="283" t="s">
        <v>44</v>
      </c>
      <c r="C29" s="284">
        <v>29924</v>
      </c>
      <c r="D29" s="285">
        <v>2121</v>
      </c>
      <c r="E29" s="286">
        <v>7.0879561555941717E-2</v>
      </c>
      <c r="F29" s="287">
        <v>1.4326579824582141E-3</v>
      </c>
      <c r="G29" s="287">
        <v>0.58883953359244867</v>
      </c>
      <c r="H29" s="291"/>
    </row>
    <row r="30" spans="2:8" s="82" customFormat="1" ht="6" customHeight="1" x14ac:dyDescent="0.25">
      <c r="B30" s="121"/>
      <c r="C30" s="122"/>
      <c r="D30" s="288"/>
      <c r="E30" s="288"/>
      <c r="F30" s="122"/>
      <c r="G30" s="303"/>
      <c r="H30" s="303"/>
    </row>
    <row r="31" spans="2:8" s="82" customFormat="1" ht="13.4" customHeight="1" x14ac:dyDescent="0.25">
      <c r="B31" s="283" t="s">
        <v>45</v>
      </c>
      <c r="C31" s="284">
        <v>15539</v>
      </c>
      <c r="D31" s="285">
        <v>1330</v>
      </c>
      <c r="E31" s="286">
        <v>8.5591093377952246E-2</v>
      </c>
      <c r="F31" s="287">
        <v>8.9836639164046436E-4</v>
      </c>
      <c r="G31" s="287">
        <v>0.59111111111111114</v>
      </c>
      <c r="H31" s="291"/>
    </row>
    <row r="32" spans="2:8" s="82" customFormat="1" ht="6" customHeight="1" x14ac:dyDescent="0.25">
      <c r="B32" s="121"/>
      <c r="C32" s="122"/>
      <c r="D32" s="288"/>
      <c r="E32" s="288"/>
      <c r="F32" s="122"/>
      <c r="G32" s="303"/>
      <c r="H32" s="303"/>
    </row>
    <row r="33" spans="2:8" s="82" customFormat="1" ht="13.4" customHeight="1" x14ac:dyDescent="0.25">
      <c r="B33" s="268" t="s">
        <v>46</v>
      </c>
      <c r="C33" s="269">
        <v>43854</v>
      </c>
      <c r="D33" s="270">
        <v>3276</v>
      </c>
      <c r="E33" s="289">
        <v>7.4702421671911337E-2</v>
      </c>
      <c r="F33" s="290">
        <v>2.2128182699354595E-3</v>
      </c>
      <c r="G33" s="290">
        <v>0.59101569547176624</v>
      </c>
      <c r="H33" s="290">
        <v>3.8479157123224923E-2</v>
      </c>
    </row>
    <row r="34" spans="2:8" s="82" customFormat="1" ht="13.4" customHeight="1" x14ac:dyDescent="0.25">
      <c r="B34" s="292" t="s">
        <v>47</v>
      </c>
      <c r="C34" s="279">
        <v>41283</v>
      </c>
      <c r="D34" s="280">
        <v>3125</v>
      </c>
      <c r="E34" s="281">
        <v>7.5697018143061304E-2</v>
      </c>
      <c r="F34" s="282">
        <v>2.1108232886289107E-3</v>
      </c>
      <c r="G34" s="282">
        <v>0.59073724007561434</v>
      </c>
      <c r="H34" s="282">
        <v>3.6705545180121452E-2</v>
      </c>
    </row>
    <row r="35" spans="2:8" s="82" customFormat="1" ht="13.4" customHeight="1" x14ac:dyDescent="0.25">
      <c r="B35" s="283" t="s">
        <v>48</v>
      </c>
      <c r="C35" s="284">
        <v>85137</v>
      </c>
      <c r="D35" s="285">
        <v>6401</v>
      </c>
      <c r="E35" s="286">
        <v>7.5184702303346368E-2</v>
      </c>
      <c r="F35" s="287">
        <v>4.3236415585643697E-3</v>
      </c>
      <c r="G35" s="287">
        <v>0.59087971937598083</v>
      </c>
      <c r="H35" s="287">
        <v>7.5184702303346368E-2</v>
      </c>
    </row>
    <row r="36" spans="2:8" s="82" customFormat="1" ht="6" customHeight="1" x14ac:dyDescent="0.25">
      <c r="B36" s="121"/>
      <c r="C36" s="122"/>
      <c r="D36" s="288"/>
      <c r="E36" s="288"/>
      <c r="F36" s="293"/>
      <c r="G36" s="303"/>
      <c r="H36" s="303"/>
    </row>
    <row r="37" spans="2:8" s="82" customFormat="1" ht="13.4" customHeight="1" x14ac:dyDescent="0.25">
      <c r="B37" s="283" t="s">
        <v>49</v>
      </c>
      <c r="C37" s="284">
        <v>16450</v>
      </c>
      <c r="D37" s="285">
        <v>1237</v>
      </c>
      <c r="E37" s="286">
        <v>7.5197568389057751E-2</v>
      </c>
      <c r="F37" s="287">
        <v>8.3554829057086791E-4</v>
      </c>
      <c r="G37" s="287">
        <v>0.58404154863078372</v>
      </c>
      <c r="H37" s="291"/>
    </row>
    <row r="38" spans="2:8" s="82" customFormat="1" ht="6" customHeight="1" x14ac:dyDescent="0.25">
      <c r="B38" s="121"/>
      <c r="C38" s="122"/>
      <c r="D38" s="288"/>
      <c r="E38" s="288"/>
      <c r="F38" s="122"/>
      <c r="G38" s="303"/>
      <c r="H38" s="303"/>
    </row>
    <row r="39" spans="2:8" s="82" customFormat="1" ht="13.4" customHeight="1" x14ac:dyDescent="0.25">
      <c r="B39" s="268" t="s">
        <v>50</v>
      </c>
      <c r="C39" s="269">
        <v>14197</v>
      </c>
      <c r="D39" s="270">
        <v>1056</v>
      </c>
      <c r="E39" s="289">
        <v>7.4381911671479894E-2</v>
      </c>
      <c r="F39" s="290">
        <v>7.1328940569348139E-4</v>
      </c>
      <c r="G39" s="290">
        <v>0.64429530201342278</v>
      </c>
      <c r="H39" s="290">
        <v>1.3645526438207474E-2</v>
      </c>
    </row>
    <row r="40" spans="2:8" s="82" customFormat="1" ht="13.4" customHeight="1" x14ac:dyDescent="0.25">
      <c r="B40" s="273" t="s">
        <v>51</v>
      </c>
      <c r="C40" s="274">
        <v>21291</v>
      </c>
      <c r="D40" s="275">
        <v>1757</v>
      </c>
      <c r="E40" s="276">
        <v>8.2523131839744496E-2</v>
      </c>
      <c r="F40" s="277">
        <v>1.1867892857987186E-3</v>
      </c>
      <c r="G40" s="277">
        <v>0.66958841463414631</v>
      </c>
      <c r="H40" s="277">
        <v>2.2703778363570581E-2</v>
      </c>
    </row>
    <row r="41" spans="2:8" s="82" customFormat="1" ht="13.4" customHeight="1" x14ac:dyDescent="0.25">
      <c r="B41" s="273" t="s">
        <v>52</v>
      </c>
      <c r="C41" s="274">
        <v>5576</v>
      </c>
      <c r="D41" s="275">
        <v>437</v>
      </c>
      <c r="E41" s="276">
        <v>7.8371592539454804E-2</v>
      </c>
      <c r="F41" s="277">
        <v>2.9517752868186682E-4</v>
      </c>
      <c r="G41" s="277">
        <v>0.62250712250712248</v>
      </c>
      <c r="H41" s="277">
        <v>5.6468703158112366E-3</v>
      </c>
    </row>
    <row r="42" spans="2:8" s="82" customFormat="1" ht="13.4" customHeight="1" x14ac:dyDescent="0.25">
      <c r="B42" s="273" t="s">
        <v>53</v>
      </c>
      <c r="C42" s="274">
        <v>7415</v>
      </c>
      <c r="D42" s="275">
        <v>584</v>
      </c>
      <c r="E42" s="276">
        <v>7.8759271746459872E-2</v>
      </c>
      <c r="F42" s="277">
        <v>3.9447065617897081E-4</v>
      </c>
      <c r="G42" s="277">
        <v>0.60330578512396693</v>
      </c>
      <c r="H42" s="277">
        <v>7.5463896211298911E-3</v>
      </c>
    </row>
    <row r="43" spans="2:8" s="82" customFormat="1" ht="13.4" customHeight="1" x14ac:dyDescent="0.25">
      <c r="B43" s="278" t="s">
        <v>54</v>
      </c>
      <c r="C43" s="279">
        <v>28909</v>
      </c>
      <c r="D43" s="280">
        <v>2222</v>
      </c>
      <c r="E43" s="281">
        <v>7.6861876924141273E-2</v>
      </c>
      <c r="F43" s="282">
        <v>1.5008797911467006E-3</v>
      </c>
      <c r="G43" s="282">
        <v>0.64424470861119165</v>
      </c>
      <c r="H43" s="282">
        <v>2.8712461880394894E-2</v>
      </c>
    </row>
    <row r="44" spans="2:8" s="82" customFormat="1" ht="13.4" customHeight="1" x14ac:dyDescent="0.25">
      <c r="B44" s="283" t="s">
        <v>55</v>
      </c>
      <c r="C44" s="284">
        <v>77388</v>
      </c>
      <c r="D44" s="285">
        <v>6056</v>
      </c>
      <c r="E44" s="286">
        <v>7.8255026619114071E-2</v>
      </c>
      <c r="F44" s="287">
        <v>4.0906066674997379E-3</v>
      </c>
      <c r="G44" s="287">
        <v>0.64549136644638672</v>
      </c>
      <c r="H44" s="287">
        <v>7.8255026619114071E-2</v>
      </c>
    </row>
    <row r="45" spans="2:8" s="82" customFormat="1" ht="6" customHeight="1" x14ac:dyDescent="0.25">
      <c r="B45" s="121"/>
      <c r="C45" s="122"/>
      <c r="D45" s="288"/>
      <c r="E45" s="288"/>
      <c r="F45" s="122"/>
      <c r="G45" s="303"/>
      <c r="H45" s="303"/>
    </row>
    <row r="46" spans="2:8" s="82" customFormat="1" ht="13.4" customHeight="1" x14ac:dyDescent="0.25">
      <c r="B46" s="268" t="s">
        <v>56</v>
      </c>
      <c r="C46" s="269">
        <v>5023</v>
      </c>
      <c r="D46" s="270">
        <v>377</v>
      </c>
      <c r="E46" s="289">
        <v>7.5054748158471032E-2</v>
      </c>
      <c r="F46" s="290">
        <v>2.5464972154019177E-4</v>
      </c>
      <c r="G46" s="290">
        <v>0.58906250000000004</v>
      </c>
      <c r="H46" s="290">
        <v>6.1816452686638138E-3</v>
      </c>
    </row>
    <row r="47" spans="2:8" s="82" customFormat="1" ht="13.4" customHeight="1" x14ac:dyDescent="0.25">
      <c r="B47" s="273" t="s">
        <v>57</v>
      </c>
      <c r="C47" s="274">
        <v>8083</v>
      </c>
      <c r="D47" s="275">
        <v>642</v>
      </c>
      <c r="E47" s="276">
        <v>7.9425955709513787E-2</v>
      </c>
      <c r="F47" s="277">
        <v>4.3364753641592335E-4</v>
      </c>
      <c r="G47" s="277">
        <v>0.626953125</v>
      </c>
      <c r="H47" s="277">
        <v>1.0526833587485858E-2</v>
      </c>
    </row>
    <row r="48" spans="2:8" s="82" customFormat="1" ht="13.4" customHeight="1" x14ac:dyDescent="0.25">
      <c r="B48" s="273" t="s">
        <v>58</v>
      </c>
      <c r="C48" s="274">
        <v>12069</v>
      </c>
      <c r="D48" s="275">
        <v>864</v>
      </c>
      <c r="E48" s="276">
        <v>7.1588366890380312E-2</v>
      </c>
      <c r="F48" s="277">
        <v>5.8360042284012119E-4</v>
      </c>
      <c r="G48" s="277">
        <v>0.57256461232604372</v>
      </c>
      <c r="H48" s="277">
        <v>1.4166953613065079E-2</v>
      </c>
    </row>
    <row r="49" spans="2:8" s="82" customFormat="1" ht="13.4" customHeight="1" x14ac:dyDescent="0.25">
      <c r="B49" s="273" t="s">
        <v>59</v>
      </c>
      <c r="C49" s="274">
        <v>3740</v>
      </c>
      <c r="D49" s="275">
        <v>309</v>
      </c>
      <c r="E49" s="276">
        <v>8.2620320855614979E-2</v>
      </c>
      <c r="F49" s="277">
        <v>2.0871820677962667E-4</v>
      </c>
      <c r="G49" s="277">
        <v>0.59309021113243765</v>
      </c>
      <c r="H49" s="277">
        <v>5.0666535491170252E-3</v>
      </c>
    </row>
    <row r="50" spans="2:8" s="82" customFormat="1" ht="13.4" customHeight="1" x14ac:dyDescent="0.25">
      <c r="B50" s="273" t="s">
        <v>60</v>
      </c>
      <c r="C50" s="274">
        <v>9950</v>
      </c>
      <c r="D50" s="275">
        <v>787</v>
      </c>
      <c r="E50" s="276">
        <v>7.9095477386934676E-2</v>
      </c>
      <c r="F50" s="277">
        <v>5.3158973700830482E-4</v>
      </c>
      <c r="G50" s="277">
        <v>0.59172932330827066</v>
      </c>
      <c r="H50" s="277">
        <v>1.2904389460048862E-2</v>
      </c>
    </row>
    <row r="51" spans="2:8" s="82" customFormat="1" ht="13.4" customHeight="1" x14ac:dyDescent="0.25">
      <c r="B51" s="273" t="s">
        <v>61</v>
      </c>
      <c r="C51" s="274">
        <v>2760</v>
      </c>
      <c r="D51" s="275">
        <v>252</v>
      </c>
      <c r="E51" s="276">
        <v>9.1304347826086957E-2</v>
      </c>
      <c r="F51" s="277">
        <v>1.7021678999503534E-4</v>
      </c>
      <c r="G51" s="277">
        <v>0.60143198090692129</v>
      </c>
      <c r="H51" s="277">
        <v>4.1320281371439813E-3</v>
      </c>
    </row>
    <row r="52" spans="2:8" s="82" customFormat="1" ht="13.4" customHeight="1" x14ac:dyDescent="0.25">
      <c r="B52" s="273" t="s">
        <v>62</v>
      </c>
      <c r="C52" s="274">
        <v>1392</v>
      </c>
      <c r="D52" s="275">
        <v>114</v>
      </c>
      <c r="E52" s="276">
        <v>8.1896551724137928E-2</v>
      </c>
      <c r="F52" s="277">
        <v>7.7002833569182652E-5</v>
      </c>
      <c r="G52" s="277">
        <v>0.5757575757575758</v>
      </c>
      <c r="H52" s="277">
        <v>1.869250823946087E-3</v>
      </c>
    </row>
    <row r="53" spans="2:8" s="82" customFormat="1" ht="13.4" customHeight="1" x14ac:dyDescent="0.25">
      <c r="B53" s="273" t="s">
        <v>63</v>
      </c>
      <c r="C53" s="274">
        <v>13151</v>
      </c>
      <c r="D53" s="275">
        <v>1024</v>
      </c>
      <c r="E53" s="276">
        <v>7.7864801155805644E-2</v>
      </c>
      <c r="F53" s="277">
        <v>6.9167457521792145E-4</v>
      </c>
      <c r="G53" s="277">
        <v>0.59020172910662827</v>
      </c>
      <c r="H53" s="277">
        <v>1.6790463541410464E-2</v>
      </c>
    </row>
    <row r="54" spans="2:8" s="82" customFormat="1" ht="13.4" customHeight="1" x14ac:dyDescent="0.25">
      <c r="B54" s="278" t="s">
        <v>64</v>
      </c>
      <c r="C54" s="279">
        <v>4819</v>
      </c>
      <c r="D54" s="280">
        <v>336</v>
      </c>
      <c r="E54" s="281">
        <v>6.9724009130525011E-2</v>
      </c>
      <c r="F54" s="282">
        <v>2.2695571999338047E-4</v>
      </c>
      <c r="G54" s="282">
        <v>0.57831325301204817</v>
      </c>
      <c r="H54" s="282">
        <v>5.509370849525309E-3</v>
      </c>
    </row>
    <row r="55" spans="2:8" s="82" customFormat="1" ht="13.4" customHeight="1" x14ac:dyDescent="0.25">
      <c r="B55" s="283" t="s">
        <v>65</v>
      </c>
      <c r="C55" s="284">
        <v>60987</v>
      </c>
      <c r="D55" s="294">
        <v>4705</v>
      </c>
      <c r="E55" s="295">
        <v>7.7147588830406483E-2</v>
      </c>
      <c r="F55" s="296">
        <v>3.1780555433596875E-3</v>
      </c>
      <c r="G55" s="287">
        <v>0.59130325499560132</v>
      </c>
      <c r="H55" s="296">
        <v>7.7147588830406483E-2</v>
      </c>
    </row>
    <row r="56" spans="2:8" s="82" customFormat="1" ht="6" customHeight="1" x14ac:dyDescent="0.25">
      <c r="B56" s="121"/>
      <c r="C56" s="122"/>
      <c r="D56" s="288"/>
      <c r="E56" s="288"/>
      <c r="F56" s="122"/>
      <c r="G56" s="303"/>
      <c r="H56" s="303"/>
    </row>
    <row r="57" spans="2:8" s="82" customFormat="1" ht="13.4" customHeight="1" x14ac:dyDescent="0.25">
      <c r="B57" s="268" t="s">
        <v>66</v>
      </c>
      <c r="C57" s="269">
        <v>139950</v>
      </c>
      <c r="D57" s="270">
        <v>11955</v>
      </c>
      <c r="E57" s="289">
        <v>8.5423365487674166E-2</v>
      </c>
      <c r="F57" s="290">
        <v>8.0751655729787604E-3</v>
      </c>
      <c r="G57" s="290">
        <v>0.58459657701711487</v>
      </c>
      <c r="H57" s="290">
        <v>6.3598544495041917E-2</v>
      </c>
    </row>
    <row r="58" spans="2:8" s="82" customFormat="1" ht="13.4" customHeight="1" x14ac:dyDescent="0.25">
      <c r="B58" s="273" t="s">
        <v>67</v>
      </c>
      <c r="C58" s="274">
        <v>16311</v>
      </c>
      <c r="D58" s="275">
        <v>1386</v>
      </c>
      <c r="E58" s="276">
        <v>8.497333088100055E-2</v>
      </c>
      <c r="F58" s="277">
        <v>9.3619234497269437E-4</v>
      </c>
      <c r="G58" s="277">
        <v>0.6</v>
      </c>
      <c r="H58" s="277">
        <v>7.3732816955356002E-3</v>
      </c>
    </row>
    <row r="59" spans="2:8" s="82" customFormat="1" ht="13.4" customHeight="1" x14ac:dyDescent="0.25">
      <c r="B59" s="273" t="s">
        <v>68</v>
      </c>
      <c r="C59" s="274">
        <v>9281</v>
      </c>
      <c r="D59" s="275">
        <v>826</v>
      </c>
      <c r="E59" s="276">
        <v>8.8999030276909821E-2</v>
      </c>
      <c r="F59" s="277">
        <v>5.5793281165039362E-4</v>
      </c>
      <c r="G59" s="277">
        <v>0.59768451519536903</v>
      </c>
      <c r="H59" s="277">
        <v>4.3941779801676814E-3</v>
      </c>
    </row>
    <row r="60" spans="2:8" s="82" customFormat="1" ht="13.4" customHeight="1" x14ac:dyDescent="0.25">
      <c r="B60" s="278" t="s">
        <v>69</v>
      </c>
      <c r="C60" s="279">
        <v>22434</v>
      </c>
      <c r="D60" s="280">
        <v>1786</v>
      </c>
      <c r="E60" s="281">
        <v>7.9611304270304009E-2</v>
      </c>
      <c r="F60" s="282">
        <v>1.2063777259171949E-3</v>
      </c>
      <c r="G60" s="282">
        <v>0.60154934321320308</v>
      </c>
      <c r="H60" s="282">
        <v>9.5012129207983995E-3</v>
      </c>
    </row>
    <row r="61" spans="2:8" s="82" customFormat="1" ht="13.4" customHeight="1" x14ac:dyDescent="0.25">
      <c r="B61" s="283" t="s">
        <v>70</v>
      </c>
      <c r="C61" s="284">
        <v>187976</v>
      </c>
      <c r="D61" s="285">
        <v>15953</v>
      </c>
      <c r="E61" s="286">
        <v>8.4867217091543601E-2</v>
      </c>
      <c r="F61" s="287">
        <v>1.0775668455519043E-2</v>
      </c>
      <c r="G61" s="287">
        <v>0.58843273947844044</v>
      </c>
      <c r="H61" s="287">
        <v>8.4867217091543601E-2</v>
      </c>
    </row>
    <row r="62" spans="2:8" s="82" customFormat="1" ht="6" customHeight="1" x14ac:dyDescent="0.25">
      <c r="B62" s="121"/>
      <c r="C62" s="122"/>
      <c r="D62" s="288"/>
      <c r="E62" s="288"/>
      <c r="F62" s="122"/>
      <c r="G62" s="303"/>
      <c r="H62" s="303"/>
    </row>
    <row r="63" spans="2:8" s="82" customFormat="1" ht="13.4" customHeight="1" x14ac:dyDescent="0.25">
      <c r="B63" s="268" t="s">
        <v>71</v>
      </c>
      <c r="C63" s="269">
        <v>72163</v>
      </c>
      <c r="D63" s="270">
        <v>5426</v>
      </c>
      <c r="E63" s="289">
        <v>7.5190887296814155E-2</v>
      </c>
      <c r="F63" s="290">
        <v>3.6650646925121501E-3</v>
      </c>
      <c r="G63" s="290">
        <v>0.61021142600089973</v>
      </c>
      <c r="H63" s="290">
        <v>3.0004423800044238E-2</v>
      </c>
    </row>
    <row r="64" spans="2:8" s="82" customFormat="1" ht="13.4" customHeight="1" x14ac:dyDescent="0.25">
      <c r="B64" s="273" t="s">
        <v>72</v>
      </c>
      <c r="C64" s="274">
        <v>20169</v>
      </c>
      <c r="D64" s="275">
        <v>1649</v>
      </c>
      <c r="E64" s="276">
        <v>8.1759135306658737E-2</v>
      </c>
      <c r="F64" s="277">
        <v>1.1138392329437035E-3</v>
      </c>
      <c r="G64" s="277">
        <v>0.62509476876421532</v>
      </c>
      <c r="H64" s="277">
        <v>9.1185578411855789E-3</v>
      </c>
    </row>
    <row r="65" spans="2:8" s="82" customFormat="1" ht="13.4" customHeight="1" x14ac:dyDescent="0.25">
      <c r="B65" s="278" t="s">
        <v>73</v>
      </c>
      <c r="C65" s="279">
        <v>88508</v>
      </c>
      <c r="D65" s="280">
        <v>7370</v>
      </c>
      <c r="E65" s="281">
        <v>8.3269308989017937E-2</v>
      </c>
      <c r="F65" s="282">
        <v>4.9781656439024224E-3</v>
      </c>
      <c r="G65" s="282">
        <v>0.61875577197548481</v>
      </c>
      <c r="H65" s="282">
        <v>4.0754257907542578E-2</v>
      </c>
    </row>
    <row r="66" spans="2:8" s="82" customFormat="1" ht="13.4" customHeight="1" x14ac:dyDescent="0.25">
      <c r="B66" s="283" t="s">
        <v>74</v>
      </c>
      <c r="C66" s="284">
        <v>180840</v>
      </c>
      <c r="D66" s="285">
        <v>14445</v>
      </c>
      <c r="E66" s="286">
        <v>7.9877239548772391E-2</v>
      </c>
      <c r="F66" s="287">
        <v>9.757069569358276E-3</v>
      </c>
      <c r="G66" s="287">
        <v>0.61622797662215778</v>
      </c>
      <c r="H66" s="287">
        <v>7.9877239548772391E-2</v>
      </c>
    </row>
    <row r="67" spans="2:8" s="82" customFormat="1" ht="6" customHeight="1" x14ac:dyDescent="0.25">
      <c r="B67" s="121"/>
      <c r="C67" s="122"/>
      <c r="D67" s="288"/>
      <c r="E67" s="288"/>
      <c r="F67" s="122"/>
      <c r="G67" s="303"/>
      <c r="H67" s="303"/>
    </row>
    <row r="68" spans="2:8" s="82" customFormat="1" ht="13.4" customHeight="1" x14ac:dyDescent="0.25">
      <c r="B68" s="268" t="s">
        <v>75</v>
      </c>
      <c r="C68" s="269">
        <v>28805</v>
      </c>
      <c r="D68" s="270">
        <v>2407</v>
      </c>
      <c r="E68" s="289">
        <v>8.3561881617774697E-2</v>
      </c>
      <c r="F68" s="290">
        <v>1.625840529833532E-3</v>
      </c>
      <c r="G68" s="290">
        <v>0.65836980306345738</v>
      </c>
      <c r="H68" s="290">
        <v>5.6584700738163525E-2</v>
      </c>
    </row>
    <row r="69" spans="2:8" s="82" customFormat="1" ht="13.4" customHeight="1" x14ac:dyDescent="0.25">
      <c r="B69" s="278" t="s">
        <v>76</v>
      </c>
      <c r="C69" s="279">
        <v>13733</v>
      </c>
      <c r="D69" s="280">
        <v>1114</v>
      </c>
      <c r="E69" s="281">
        <v>8.1118473749362846E-2</v>
      </c>
      <c r="F69" s="282">
        <v>7.5246628593043398E-4</v>
      </c>
      <c r="G69" s="282">
        <v>0.62514029180695851</v>
      </c>
      <c r="H69" s="282">
        <v>2.6188349240678921E-2</v>
      </c>
    </row>
    <row r="70" spans="2:8" s="82" customFormat="1" ht="13.4" customHeight="1" x14ac:dyDescent="0.25">
      <c r="B70" s="283" t="s">
        <v>77</v>
      </c>
      <c r="C70" s="284">
        <v>42538</v>
      </c>
      <c r="D70" s="285">
        <v>3521</v>
      </c>
      <c r="E70" s="286">
        <v>8.2773049978842453E-2</v>
      </c>
      <c r="F70" s="287">
        <v>2.3783068157639661E-3</v>
      </c>
      <c r="G70" s="287">
        <v>0.64748069143067299</v>
      </c>
      <c r="H70" s="287">
        <v>8.2773049978842453E-2</v>
      </c>
    </row>
    <row r="71" spans="2:8" s="82" customFormat="1" ht="6" customHeight="1" x14ac:dyDescent="0.25">
      <c r="B71" s="121"/>
      <c r="C71" s="122"/>
      <c r="D71" s="288"/>
      <c r="E71" s="288"/>
      <c r="F71" s="122"/>
      <c r="G71" s="303"/>
      <c r="H71" s="303"/>
    </row>
    <row r="72" spans="2:8" s="82" customFormat="1" ht="13.4" customHeight="1" x14ac:dyDescent="0.25">
      <c r="B72" s="268" t="s">
        <v>78</v>
      </c>
      <c r="C72" s="269">
        <v>26545</v>
      </c>
      <c r="D72" s="270">
        <v>2150</v>
      </c>
      <c r="E72" s="289">
        <v>8.0994537577698242E-2</v>
      </c>
      <c r="F72" s="290">
        <v>1.4522464225766904E-3</v>
      </c>
      <c r="G72" s="290">
        <v>0.58423913043478259</v>
      </c>
      <c r="H72" s="290">
        <v>3.2217943146569165E-2</v>
      </c>
    </row>
    <row r="73" spans="2:8" s="82" customFormat="1" ht="13.4" customHeight="1" x14ac:dyDescent="0.25">
      <c r="B73" s="273" t="s">
        <v>79</v>
      </c>
      <c r="C73" s="274">
        <v>6541</v>
      </c>
      <c r="D73" s="275">
        <v>569</v>
      </c>
      <c r="E73" s="276">
        <v>8.6989756917902464E-2</v>
      </c>
      <c r="F73" s="277">
        <v>3.8433870439355202E-4</v>
      </c>
      <c r="G73" s="277">
        <v>0.58539094650205759</v>
      </c>
      <c r="H73" s="277">
        <v>8.5265161164641175E-3</v>
      </c>
    </row>
    <row r="74" spans="2:8" s="82" customFormat="1" ht="13.4" customHeight="1" x14ac:dyDescent="0.25">
      <c r="B74" s="273" t="s">
        <v>80</v>
      </c>
      <c r="C74" s="274">
        <v>8063</v>
      </c>
      <c r="D74" s="275">
        <v>633</v>
      </c>
      <c r="E74" s="276">
        <v>7.8506759270742896E-2</v>
      </c>
      <c r="F74" s="277">
        <v>4.2756836534467213E-4</v>
      </c>
      <c r="G74" s="277">
        <v>0.57545454545454544</v>
      </c>
      <c r="H74" s="277">
        <v>9.4855618659433864E-3</v>
      </c>
    </row>
    <row r="75" spans="2:8" s="82" customFormat="1" ht="13.4" customHeight="1" x14ac:dyDescent="0.25">
      <c r="B75" s="278" t="s">
        <v>81</v>
      </c>
      <c r="C75" s="279">
        <v>25584</v>
      </c>
      <c r="D75" s="280">
        <v>1981</v>
      </c>
      <c r="E75" s="281">
        <v>7.7431207004377736E-2</v>
      </c>
      <c r="F75" s="282">
        <v>1.3380930991276389E-3</v>
      </c>
      <c r="G75" s="282">
        <v>0.56990794016110469</v>
      </c>
      <c r="H75" s="282">
        <v>2.968546296435047E-2</v>
      </c>
    </row>
    <row r="76" spans="2:8" s="82" customFormat="1" ht="13.4" customHeight="1" x14ac:dyDescent="0.25">
      <c r="B76" s="283" t="s">
        <v>82</v>
      </c>
      <c r="C76" s="284">
        <v>66733</v>
      </c>
      <c r="D76" s="285">
        <v>5333</v>
      </c>
      <c r="E76" s="286">
        <v>7.9915484093327133E-2</v>
      </c>
      <c r="F76" s="287">
        <v>3.6022465914425537E-3</v>
      </c>
      <c r="G76" s="287">
        <v>0.57791504117902037</v>
      </c>
      <c r="H76" s="287">
        <v>7.9915484093327133E-2</v>
      </c>
    </row>
    <row r="77" spans="2:8" s="82" customFormat="1" ht="6" customHeight="1" x14ac:dyDescent="0.25">
      <c r="B77" s="121"/>
      <c r="C77" s="122"/>
      <c r="D77" s="288"/>
      <c r="E77" s="288"/>
      <c r="F77" s="122"/>
      <c r="G77" s="303"/>
      <c r="H77" s="303"/>
    </row>
    <row r="78" spans="2:8" s="82" customFormat="1" ht="13.4" customHeight="1" x14ac:dyDescent="0.25">
      <c r="B78" s="283" t="s">
        <v>83</v>
      </c>
      <c r="C78" s="284">
        <v>167754</v>
      </c>
      <c r="D78" s="285">
        <v>13864</v>
      </c>
      <c r="E78" s="286">
        <v>8.2644825160651914E-2</v>
      </c>
      <c r="F78" s="287">
        <v>9.3646253035363884E-3</v>
      </c>
      <c r="G78" s="287">
        <v>0.58288837502627711</v>
      </c>
      <c r="H78" s="291"/>
    </row>
    <row r="79" spans="2:8" s="82" customFormat="1" ht="6" customHeight="1" x14ac:dyDescent="0.25">
      <c r="B79" s="121"/>
      <c r="C79" s="122"/>
      <c r="D79" s="288"/>
      <c r="E79" s="288"/>
      <c r="F79" s="122"/>
      <c r="G79" s="291"/>
      <c r="H79" s="303"/>
    </row>
    <row r="80" spans="2:8" s="82" customFormat="1" ht="13.4" customHeight="1" x14ac:dyDescent="0.25">
      <c r="B80" s="283" t="s">
        <v>84</v>
      </c>
      <c r="C80" s="284">
        <v>46949</v>
      </c>
      <c r="D80" s="285">
        <v>4123</v>
      </c>
      <c r="E80" s="286">
        <v>8.7818696883852687E-2</v>
      </c>
      <c r="F80" s="287">
        <v>2.7849358140854394E-3</v>
      </c>
      <c r="G80" s="287">
        <v>0.64361536059943802</v>
      </c>
      <c r="H80" s="291"/>
    </row>
    <row r="81" spans="2:8" s="82" customFormat="1" ht="6" customHeight="1" x14ac:dyDescent="0.25">
      <c r="B81" s="121"/>
      <c r="C81" s="122"/>
      <c r="D81" s="288"/>
      <c r="E81" s="288"/>
      <c r="F81" s="122"/>
      <c r="G81" s="303"/>
      <c r="H81" s="303"/>
    </row>
    <row r="82" spans="2:8" s="82" customFormat="1" ht="13.4" customHeight="1" x14ac:dyDescent="0.25">
      <c r="B82" s="283" t="s">
        <v>85</v>
      </c>
      <c r="C82" s="284">
        <v>17959</v>
      </c>
      <c r="D82" s="285">
        <v>1678</v>
      </c>
      <c r="E82" s="286">
        <v>9.34350464947937E-2</v>
      </c>
      <c r="F82" s="287">
        <v>1.1334276730621798E-3</v>
      </c>
      <c r="G82" s="287">
        <v>0.66959297685554664</v>
      </c>
      <c r="H82" s="291"/>
    </row>
    <row r="83" spans="2:8" s="82" customFormat="1" ht="6" customHeight="1" x14ac:dyDescent="0.25">
      <c r="B83" s="121"/>
      <c r="C83" s="122"/>
      <c r="D83" s="288"/>
      <c r="E83" s="288"/>
      <c r="F83" s="122"/>
      <c r="G83" s="303"/>
      <c r="H83" s="303"/>
    </row>
    <row r="84" spans="2:8" s="82" customFormat="1" ht="13.4" customHeight="1" x14ac:dyDescent="0.25">
      <c r="B84" s="268" t="s">
        <v>86</v>
      </c>
      <c r="C84" s="269">
        <v>10975</v>
      </c>
      <c r="D84" s="270">
        <v>1059</v>
      </c>
      <c r="E84" s="289">
        <v>9.6492027334851932E-2</v>
      </c>
      <c r="F84" s="290">
        <v>7.1531579605056521E-4</v>
      </c>
      <c r="G84" s="290">
        <v>0.66561910747957265</v>
      </c>
      <c r="H84" s="290">
        <v>1.6933704307780868E-2</v>
      </c>
    </row>
    <row r="85" spans="2:8" s="82" customFormat="1" ht="13.4" customHeight="1" x14ac:dyDescent="0.25">
      <c r="B85" s="273" t="s">
        <v>87</v>
      </c>
      <c r="C85" s="274">
        <v>35222</v>
      </c>
      <c r="D85" s="275">
        <v>2987</v>
      </c>
      <c r="E85" s="276">
        <v>8.4804951450797791E-2</v>
      </c>
      <c r="F85" s="277">
        <v>2.0176093322030577E-3</v>
      </c>
      <c r="G85" s="277">
        <v>0.61945250933222729</v>
      </c>
      <c r="H85" s="277">
        <v>4.7762960120246889E-2</v>
      </c>
    </row>
    <row r="86" spans="2:8" s="82" customFormat="1" ht="13.4" customHeight="1" x14ac:dyDescent="0.25">
      <c r="B86" s="278" t="s">
        <v>88</v>
      </c>
      <c r="C86" s="279">
        <v>16341</v>
      </c>
      <c r="D86" s="280">
        <v>1546</v>
      </c>
      <c r="E86" s="281">
        <v>9.4608653081206778E-2</v>
      </c>
      <c r="F86" s="282">
        <v>1.0442664973504946E-3</v>
      </c>
      <c r="G86" s="282">
        <v>0.63153594771241828</v>
      </c>
      <c r="H86" s="282">
        <v>2.4720969650452524E-2</v>
      </c>
    </row>
    <row r="87" spans="2:8" s="82" customFormat="1" ht="13.4" customHeight="1" x14ac:dyDescent="0.25">
      <c r="B87" s="283" t="s">
        <v>89</v>
      </c>
      <c r="C87" s="284">
        <v>62538</v>
      </c>
      <c r="D87" s="285">
        <v>5592</v>
      </c>
      <c r="E87" s="286">
        <v>8.9417634078480288E-2</v>
      </c>
      <c r="F87" s="287">
        <v>3.7771916256041176E-3</v>
      </c>
      <c r="G87" s="287">
        <v>0.63108001354248955</v>
      </c>
      <c r="H87" s="287">
        <v>8.9417634078480288E-2</v>
      </c>
    </row>
    <row r="88" spans="2:8" s="82" customFormat="1" ht="6" customHeight="1" x14ac:dyDescent="0.25">
      <c r="B88" s="121"/>
      <c r="C88" s="122"/>
      <c r="D88" s="288"/>
      <c r="E88" s="288"/>
      <c r="F88" s="122"/>
      <c r="G88" s="303"/>
      <c r="H88" s="303"/>
    </row>
    <row r="89" spans="2:8" s="82" customFormat="1" ht="13.4" customHeight="1" x14ac:dyDescent="0.25">
      <c r="B89" s="283" t="s">
        <v>90</v>
      </c>
      <c r="C89" s="284">
        <v>7307</v>
      </c>
      <c r="D89" s="285">
        <v>527</v>
      </c>
      <c r="E89" s="286">
        <v>7.2122622143150406E-2</v>
      </c>
      <c r="F89" s="287">
        <v>3.5596923939437946E-4</v>
      </c>
      <c r="G89" s="287">
        <v>0.59346846846846846</v>
      </c>
      <c r="H89" s="291"/>
    </row>
    <row r="90" spans="2:8" s="82" customFormat="1" ht="6" customHeight="1" x14ac:dyDescent="0.25">
      <c r="B90" s="121"/>
      <c r="C90" s="122"/>
      <c r="D90" s="288"/>
      <c r="E90" s="288"/>
      <c r="F90" s="122"/>
      <c r="G90" s="303"/>
      <c r="H90" s="303"/>
    </row>
    <row r="91" spans="2:8" s="82" customFormat="1" ht="13.4" customHeight="1" x14ac:dyDescent="0.25">
      <c r="B91" s="283" t="s">
        <v>91</v>
      </c>
      <c r="C91" s="284">
        <v>6023</v>
      </c>
      <c r="D91" s="285">
        <v>626</v>
      </c>
      <c r="E91" s="286">
        <v>0.10393491615474017</v>
      </c>
      <c r="F91" s="287">
        <v>4.2284012117814338E-4</v>
      </c>
      <c r="G91" s="287">
        <v>0.66595744680851066</v>
      </c>
      <c r="H91" s="291"/>
    </row>
    <row r="92" spans="2:8" s="82" customFormat="1" ht="6" customHeight="1" x14ac:dyDescent="0.25">
      <c r="B92" s="121"/>
      <c r="C92" s="122"/>
      <c r="D92" s="288"/>
      <c r="E92" s="288"/>
      <c r="F92" s="122"/>
      <c r="G92" s="303"/>
      <c r="H92" s="303"/>
    </row>
    <row r="93" spans="2:8" s="82" customFormat="1" ht="13.4" customHeight="1" x14ac:dyDescent="0.25">
      <c r="B93" s="283" t="s">
        <v>92</v>
      </c>
      <c r="C93" s="284">
        <v>5228</v>
      </c>
      <c r="D93" s="285">
        <v>624</v>
      </c>
      <c r="E93" s="286">
        <v>0.11935730680948738</v>
      </c>
      <c r="F93" s="287">
        <v>4.2148919427342085E-4</v>
      </c>
      <c r="G93" s="287">
        <v>0.72982456140350882</v>
      </c>
      <c r="H93" s="291"/>
    </row>
    <row r="94" spans="2:8" s="82" customFormat="1" ht="6" customHeight="1" x14ac:dyDescent="0.25">
      <c r="B94" s="121"/>
      <c r="C94" s="122"/>
      <c r="D94" s="288"/>
      <c r="E94" s="288"/>
      <c r="F94" s="122"/>
      <c r="G94" s="303"/>
      <c r="H94" s="303"/>
    </row>
    <row r="95" spans="2:8" s="82" customFormat="1" ht="21" customHeight="1" x14ac:dyDescent="0.25">
      <c r="B95" s="283" t="s">
        <v>93</v>
      </c>
      <c r="C95" s="284">
        <v>1480465</v>
      </c>
      <c r="D95" s="285">
        <v>122497</v>
      </c>
      <c r="E95" s="286">
        <v>8.274224652389621E-2</v>
      </c>
      <c r="F95" s="287">
        <v>8.274224652389621E-2</v>
      </c>
      <c r="G95" s="287">
        <v>0.61147301216486716</v>
      </c>
      <c r="H95" s="291"/>
    </row>
    <row r="98" spans="2:2" ht="12.5" x14ac:dyDescent="0.35">
      <c r="B98" s="127"/>
    </row>
    <row r="99" spans="2:2" ht="12.5" x14ac:dyDescent="0.35">
      <c r="B99" s="127"/>
    </row>
    <row r="111" spans="2:2" ht="12.5" x14ac:dyDescent="0.35">
      <c r="B111" s="127" t="s">
        <v>17</v>
      </c>
    </row>
    <row r="112" spans="2:2" x14ac:dyDescent="0.3">
      <c r="B112" s="381" t="s">
        <v>18</v>
      </c>
    </row>
  </sheetData>
  <mergeCells count="1">
    <mergeCell ref="D11:D12"/>
  </mergeCells>
  <printOptions horizontalCentered="1"/>
  <pageMargins left="0.19685039370078741" right="0.19685039370078741" top="0.27559055118110237" bottom="0.27559055118110237" header="0" footer="0.19685039370078741"/>
  <pageSetup paperSize="9" scale="99" orientation="portrait" r:id="rId1"/>
  <headerFooter alignWithMargins="0"/>
  <rowBreaks count="1" manualBreakCount="1">
    <brk id="61" max="9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8"/>
  <dimension ref="A1:J112"/>
  <sheetViews>
    <sheetView showGridLines="0" view="pageBreakPreview" topLeftCell="A7" zoomScaleNormal="130" zoomScaleSheetLayoutView="100" workbookViewId="0">
      <selection activeCell="K55" sqref="K55"/>
    </sheetView>
  </sheetViews>
  <sheetFormatPr baseColWidth="10" defaultColWidth="11.453125" defaultRowHeight="12" x14ac:dyDescent="0.3"/>
  <cols>
    <col min="1" max="1" width="5.26953125" style="67" customWidth="1"/>
    <col min="2" max="2" width="21.7265625" style="67" customWidth="1"/>
    <col min="3" max="9" width="10.453125" style="67" customWidth="1"/>
    <col min="10" max="10" width="2.453125" style="67" customWidth="1"/>
    <col min="11" max="16384" width="11.453125" style="67"/>
  </cols>
  <sheetData>
    <row r="1" spans="1:10" s="64" customFormat="1" ht="13.4" customHeight="1" x14ac:dyDescent="0.35">
      <c r="B1" s="63"/>
    </row>
    <row r="2" spans="1:10" s="64" customFormat="1" ht="15" customHeight="1" x14ac:dyDescent="0.35">
      <c r="B2" s="63"/>
    </row>
    <row r="3" spans="1:10" s="64" customFormat="1" ht="15" customHeight="1" x14ac:dyDescent="0.35">
      <c r="B3" s="63"/>
    </row>
    <row r="4" spans="1:10" s="64" customFormat="1" ht="15" customHeight="1" x14ac:dyDescent="0.35">
      <c r="B4" s="63"/>
    </row>
    <row r="5" spans="1:10" s="64" customFormat="1" ht="21" customHeight="1" x14ac:dyDescent="0.35">
      <c r="A5" s="65"/>
      <c r="B5" s="304" t="s">
        <v>274</v>
      </c>
      <c r="C5" s="261"/>
      <c r="D5" s="65"/>
      <c r="E5" s="65"/>
      <c r="F5" s="65"/>
      <c r="G5" s="65"/>
      <c r="H5" s="65"/>
      <c r="I5" s="65"/>
      <c r="J5" s="65"/>
    </row>
    <row r="6" spans="1:10" s="132" customFormat="1" ht="19.899999999999999" customHeight="1" x14ac:dyDescent="0.25">
      <c r="B6" s="544" t="s">
        <v>200</v>
      </c>
      <c r="C6" s="532"/>
      <c r="D6" s="532"/>
      <c r="E6" s="532"/>
      <c r="F6" s="532"/>
      <c r="G6" s="532"/>
      <c r="H6" s="532"/>
      <c r="I6" s="532"/>
      <c r="J6" s="532"/>
    </row>
    <row r="7" spans="1:10" s="132" customFormat="1" ht="19.899999999999999" customHeight="1" x14ac:dyDescent="0.25">
      <c r="B7" s="544" t="s">
        <v>23</v>
      </c>
      <c r="C7" s="532"/>
      <c r="D7" s="532"/>
      <c r="E7" s="532"/>
      <c r="F7" s="532"/>
      <c r="G7" s="532"/>
      <c r="H7" s="532"/>
      <c r="I7" s="532"/>
      <c r="J7" s="532"/>
    </row>
    <row r="8" spans="1:10" s="132" customFormat="1" ht="19.899999999999999" customHeight="1" x14ac:dyDescent="0.25">
      <c r="B8" s="527" t="s">
        <v>241</v>
      </c>
      <c r="C8" s="522"/>
      <c r="D8" s="522"/>
      <c r="E8" s="522"/>
      <c r="F8" s="522"/>
      <c r="G8" s="522"/>
      <c r="H8" s="522"/>
      <c r="I8" s="532"/>
      <c r="J8" s="532"/>
    </row>
    <row r="9" spans="1:10" s="13" customFormat="1" ht="6" customHeight="1" x14ac:dyDescent="0.3">
      <c r="A9" s="11"/>
      <c r="B9" s="68"/>
      <c r="C9" s="68"/>
      <c r="D9" s="68"/>
      <c r="E9" s="68"/>
      <c r="F9" s="68"/>
      <c r="G9" s="68"/>
      <c r="H9" s="68"/>
      <c r="I9" s="11"/>
      <c r="J9" s="11"/>
    </row>
    <row r="10" spans="1:10" ht="15" customHeight="1" x14ac:dyDescent="0.3">
      <c r="A10" s="68"/>
      <c r="B10" s="372"/>
      <c r="C10" s="369"/>
      <c r="D10" s="361"/>
      <c r="E10" s="362" t="s">
        <v>259</v>
      </c>
      <c r="F10" s="363"/>
      <c r="G10" s="364"/>
      <c r="H10" s="364"/>
    </row>
    <row r="11" spans="1:10" ht="15" customHeight="1" x14ac:dyDescent="0.3">
      <c r="A11" s="68"/>
      <c r="B11" s="373" t="s">
        <v>96</v>
      </c>
      <c r="C11" s="370" t="s">
        <v>28</v>
      </c>
      <c r="D11" s="558" t="s">
        <v>28</v>
      </c>
      <c r="E11" s="365" t="s">
        <v>201</v>
      </c>
      <c r="F11" s="365" t="s">
        <v>202</v>
      </c>
      <c r="G11" s="365" t="s">
        <v>202</v>
      </c>
      <c r="H11" s="366" t="s">
        <v>203</v>
      </c>
    </row>
    <row r="12" spans="1:10" ht="15" customHeight="1" x14ac:dyDescent="0.3">
      <c r="A12" s="68"/>
      <c r="B12" s="374" t="s">
        <v>97</v>
      </c>
      <c r="C12" s="371" t="s">
        <v>204</v>
      </c>
      <c r="D12" s="559"/>
      <c r="E12" s="367" t="s">
        <v>205</v>
      </c>
      <c r="F12" s="367" t="s">
        <v>206</v>
      </c>
      <c r="G12" s="367" t="s">
        <v>208</v>
      </c>
      <c r="H12" s="368" t="s">
        <v>207</v>
      </c>
    </row>
    <row r="13" spans="1:10" ht="6" customHeight="1" x14ac:dyDescent="0.3">
      <c r="B13" s="94"/>
      <c r="C13" s="96"/>
      <c r="D13" s="96"/>
      <c r="E13" s="96"/>
      <c r="F13" s="96"/>
    </row>
    <row r="14" spans="1:10" s="82" customFormat="1" ht="13.4" customHeight="1" x14ac:dyDescent="0.25">
      <c r="B14" s="268" t="s">
        <v>31</v>
      </c>
      <c r="C14" s="269">
        <v>17965</v>
      </c>
      <c r="D14" s="270">
        <v>1433</v>
      </c>
      <c r="E14" s="271">
        <v>7.9766212079042581E-2</v>
      </c>
      <c r="F14" s="272">
        <v>1.4875931821933125E-3</v>
      </c>
      <c r="G14" s="272">
        <v>0.3618686868686869</v>
      </c>
      <c r="H14" s="272">
        <v>6.2519632822589091E-3</v>
      </c>
    </row>
    <row r="15" spans="1:10" s="82" customFormat="1" ht="13.4" customHeight="1" x14ac:dyDescent="0.25">
      <c r="B15" s="273" t="s">
        <v>32</v>
      </c>
      <c r="C15" s="274">
        <v>41720</v>
      </c>
      <c r="D15" s="275">
        <v>3357</v>
      </c>
      <c r="E15" s="276">
        <v>8.0465004793863856E-2</v>
      </c>
      <c r="F15" s="277">
        <v>3.4848920534703066E-3</v>
      </c>
      <c r="G15" s="277">
        <v>0.36898219388876674</v>
      </c>
      <c r="H15" s="277">
        <v>1.4646085651460682E-2</v>
      </c>
    </row>
    <row r="16" spans="1:10" s="82" customFormat="1" ht="13.4" customHeight="1" x14ac:dyDescent="0.25">
      <c r="B16" s="273" t="s">
        <v>33</v>
      </c>
      <c r="C16" s="274">
        <v>19341</v>
      </c>
      <c r="D16" s="275">
        <v>1611</v>
      </c>
      <c r="E16" s="276">
        <v>8.3294555607259194E-2</v>
      </c>
      <c r="F16" s="277">
        <v>1.6723744707002276E-3</v>
      </c>
      <c r="G16" s="277">
        <v>0.35610079575596815</v>
      </c>
      <c r="H16" s="277">
        <v>7.0285504868940005E-3</v>
      </c>
    </row>
    <row r="17" spans="2:8" s="82" customFormat="1" ht="13.4" customHeight="1" x14ac:dyDescent="0.25">
      <c r="B17" s="273" t="s">
        <v>34</v>
      </c>
      <c r="C17" s="274">
        <v>28026</v>
      </c>
      <c r="D17" s="275">
        <v>2441</v>
      </c>
      <c r="E17" s="276">
        <v>8.709769499750232E-2</v>
      </c>
      <c r="F17" s="277">
        <v>2.5339950856482036E-3</v>
      </c>
      <c r="G17" s="277">
        <v>0.38308223477715003</v>
      </c>
      <c r="H17" s="277">
        <v>1.0649715542214932E-2</v>
      </c>
    </row>
    <row r="18" spans="2:8" s="82" customFormat="1" ht="13.4" customHeight="1" x14ac:dyDescent="0.25">
      <c r="B18" s="273" t="s">
        <v>35</v>
      </c>
      <c r="C18" s="274">
        <v>13034</v>
      </c>
      <c r="D18" s="275">
        <v>1071</v>
      </c>
      <c r="E18" s="276">
        <v>8.2169709989258863E-2</v>
      </c>
      <c r="F18" s="277">
        <v>1.1118020224208218E-3</v>
      </c>
      <c r="G18" s="277">
        <v>0.42198581560283688</v>
      </c>
      <c r="H18" s="277">
        <v>4.6726117762032737E-3</v>
      </c>
    </row>
    <row r="19" spans="2:8" s="82" customFormat="1" ht="13.4" customHeight="1" x14ac:dyDescent="0.25">
      <c r="B19" s="273" t="s">
        <v>36</v>
      </c>
      <c r="C19" s="274">
        <v>11896</v>
      </c>
      <c r="D19" s="275">
        <v>1182</v>
      </c>
      <c r="E19" s="276">
        <v>9.9361129791526559E-2</v>
      </c>
      <c r="F19" s="277">
        <v>1.2270308034560329E-3</v>
      </c>
      <c r="G19" s="277">
        <v>0.33877901977644026</v>
      </c>
      <c r="H19" s="277">
        <v>5.1568880667341452E-3</v>
      </c>
    </row>
    <row r="20" spans="2:8" s="82" customFormat="1" ht="13.4" customHeight="1" x14ac:dyDescent="0.25">
      <c r="B20" s="273" t="s">
        <v>37</v>
      </c>
      <c r="C20" s="274">
        <v>43130</v>
      </c>
      <c r="D20" s="275">
        <v>3224</v>
      </c>
      <c r="E20" s="276">
        <v>7.4750753535821932E-2</v>
      </c>
      <c r="F20" s="277">
        <v>3.3468251356533422E-3</v>
      </c>
      <c r="G20" s="277">
        <v>0.38063754427390789</v>
      </c>
      <c r="H20" s="277">
        <v>1.4065826672716485E-2</v>
      </c>
    </row>
    <row r="21" spans="2:8" s="82" customFormat="1" ht="13.4" customHeight="1" x14ac:dyDescent="0.25">
      <c r="B21" s="278" t="s">
        <v>38</v>
      </c>
      <c r="C21" s="279">
        <v>54096</v>
      </c>
      <c r="D21" s="280">
        <v>4547</v>
      </c>
      <c r="E21" s="281">
        <v>8.4054273883466424E-2</v>
      </c>
      <c r="F21" s="282">
        <v>4.7202276339378861E-3</v>
      </c>
      <c r="G21" s="282">
        <v>0.37094142600750529</v>
      </c>
      <c r="H21" s="282">
        <v>1.9837876513908764E-2</v>
      </c>
    </row>
    <row r="22" spans="2:8" s="82" customFormat="1" ht="13.4" customHeight="1" x14ac:dyDescent="0.25">
      <c r="B22" s="283" t="s">
        <v>39</v>
      </c>
      <c r="C22" s="284">
        <v>229208</v>
      </c>
      <c r="D22" s="285">
        <v>18866</v>
      </c>
      <c r="E22" s="286">
        <v>8.2309517992391196E-2</v>
      </c>
      <c r="F22" s="287">
        <v>1.9584740387480135E-2</v>
      </c>
      <c r="G22" s="287">
        <v>0.37204441026247809</v>
      </c>
      <c r="H22" s="287">
        <v>8.2309517992391196E-2</v>
      </c>
    </row>
    <row r="23" spans="2:8" s="82" customFormat="1" ht="6" customHeight="1" x14ac:dyDescent="0.25">
      <c r="B23" s="121"/>
      <c r="C23" s="122"/>
      <c r="D23" s="288"/>
      <c r="E23" s="288"/>
      <c r="F23" s="122"/>
      <c r="G23" s="303"/>
      <c r="H23" s="303"/>
    </row>
    <row r="24" spans="2:8" s="82" customFormat="1" ht="13.4" customHeight="1" x14ac:dyDescent="0.25">
      <c r="B24" s="268" t="s">
        <v>40</v>
      </c>
      <c r="C24" s="269">
        <v>2654</v>
      </c>
      <c r="D24" s="270">
        <v>221</v>
      </c>
      <c r="E24" s="289">
        <v>8.3270535041446866E-2</v>
      </c>
      <c r="F24" s="290">
        <v>2.2941946494397909E-4</v>
      </c>
      <c r="G24" s="290">
        <v>0.39464285714285713</v>
      </c>
      <c r="H24" s="290">
        <v>1.1857495439424831E-2</v>
      </c>
    </row>
    <row r="25" spans="2:8" s="82" customFormat="1" ht="13.4" customHeight="1" x14ac:dyDescent="0.25">
      <c r="B25" s="273" t="s">
        <v>41</v>
      </c>
      <c r="C25" s="274">
        <v>1627</v>
      </c>
      <c r="D25" s="275">
        <v>137</v>
      </c>
      <c r="E25" s="276">
        <v>8.4204056545789802E-2</v>
      </c>
      <c r="F25" s="277">
        <v>1.4221930632273816E-4</v>
      </c>
      <c r="G25" s="277">
        <v>0.37127371273712739</v>
      </c>
      <c r="H25" s="277">
        <v>7.3505740959330396E-3</v>
      </c>
    </row>
    <row r="26" spans="2:8" s="82" customFormat="1" ht="13.4" customHeight="1" x14ac:dyDescent="0.25">
      <c r="B26" s="278" t="s">
        <v>42</v>
      </c>
      <c r="C26" s="279">
        <v>14357</v>
      </c>
      <c r="D26" s="280">
        <v>1145</v>
      </c>
      <c r="E26" s="281">
        <v>7.9752037333704812E-2</v>
      </c>
      <c r="F26" s="282">
        <v>1.1886212097776292E-3</v>
      </c>
      <c r="G26" s="282">
        <v>0.37031047865459249</v>
      </c>
      <c r="H26" s="282">
        <v>6.1433630217834531E-2</v>
      </c>
    </row>
    <row r="27" spans="2:8" s="82" customFormat="1" ht="13.4" customHeight="1" x14ac:dyDescent="0.25">
      <c r="B27" s="283" t="s">
        <v>43</v>
      </c>
      <c r="C27" s="284">
        <v>18638</v>
      </c>
      <c r="D27" s="285">
        <v>1503</v>
      </c>
      <c r="E27" s="286">
        <v>8.0641699753192408E-2</v>
      </c>
      <c r="F27" s="287">
        <v>1.5602599810443465E-3</v>
      </c>
      <c r="G27" s="287">
        <v>0.373787615021139</v>
      </c>
      <c r="H27" s="287">
        <v>8.0641699753192408E-2</v>
      </c>
    </row>
    <row r="28" spans="2:8" s="82" customFormat="1" ht="6" customHeight="1" x14ac:dyDescent="0.25">
      <c r="B28" s="121"/>
      <c r="C28" s="122"/>
      <c r="D28" s="288"/>
      <c r="E28" s="288"/>
      <c r="F28" s="122"/>
      <c r="G28" s="303"/>
      <c r="H28" s="303"/>
    </row>
    <row r="29" spans="2:8" s="82" customFormat="1" ht="13.4" customHeight="1" x14ac:dyDescent="0.25">
      <c r="B29" s="283" t="s">
        <v>44</v>
      </c>
      <c r="C29" s="284">
        <v>20965</v>
      </c>
      <c r="D29" s="285">
        <v>1481</v>
      </c>
      <c r="E29" s="286">
        <v>7.06415454328643E-2</v>
      </c>
      <c r="F29" s="287">
        <v>1.537421844262593E-3</v>
      </c>
      <c r="G29" s="287">
        <v>0.41116046640755138</v>
      </c>
      <c r="H29" s="291"/>
    </row>
    <row r="30" spans="2:8" s="82" customFormat="1" ht="6" customHeight="1" x14ac:dyDescent="0.25">
      <c r="B30" s="121"/>
      <c r="C30" s="122"/>
      <c r="D30" s="288"/>
      <c r="E30" s="288"/>
      <c r="F30" s="122"/>
      <c r="G30" s="303"/>
      <c r="H30" s="303"/>
    </row>
    <row r="31" spans="2:8" s="82" customFormat="1" ht="13.4" customHeight="1" x14ac:dyDescent="0.25">
      <c r="B31" s="283" t="s">
        <v>45</v>
      </c>
      <c r="C31" s="284">
        <v>12146</v>
      </c>
      <c r="D31" s="285">
        <v>920</v>
      </c>
      <c r="E31" s="286">
        <v>7.5745101267907136E-2</v>
      </c>
      <c r="F31" s="287">
        <v>9.5504935632787673E-4</v>
      </c>
      <c r="G31" s="287">
        <v>0.40888888888888891</v>
      </c>
      <c r="H31" s="291"/>
    </row>
    <row r="32" spans="2:8" s="82" customFormat="1" ht="6" customHeight="1" x14ac:dyDescent="0.25">
      <c r="B32" s="121"/>
      <c r="C32" s="122"/>
      <c r="D32" s="288"/>
      <c r="E32" s="288"/>
      <c r="F32" s="122"/>
      <c r="G32" s="303"/>
      <c r="H32" s="303"/>
    </row>
    <row r="33" spans="2:8" s="82" customFormat="1" ht="13.4" customHeight="1" x14ac:dyDescent="0.25">
      <c r="B33" s="268" t="s">
        <v>46</v>
      </c>
      <c r="C33" s="269">
        <v>32514</v>
      </c>
      <c r="D33" s="270">
        <v>2267</v>
      </c>
      <c r="E33" s="289">
        <v>6.9723811281294207E-2</v>
      </c>
      <c r="F33" s="290">
        <v>2.3533661856470615E-3</v>
      </c>
      <c r="G33" s="290">
        <v>0.40898430452823381</v>
      </c>
      <c r="H33" s="290">
        <v>3.6247641584854974E-2</v>
      </c>
    </row>
    <row r="34" spans="2:8" s="82" customFormat="1" ht="13.4" customHeight="1" x14ac:dyDescent="0.25">
      <c r="B34" s="292" t="s">
        <v>47</v>
      </c>
      <c r="C34" s="279">
        <v>30028</v>
      </c>
      <c r="D34" s="280">
        <v>2165</v>
      </c>
      <c r="E34" s="281">
        <v>7.2099373917676832E-2</v>
      </c>
      <c r="F34" s="282">
        <v>2.2474802787498405E-3</v>
      </c>
      <c r="G34" s="282">
        <v>0.40926275992438566</v>
      </c>
      <c r="H34" s="282">
        <v>3.4616737552364808E-2</v>
      </c>
    </row>
    <row r="35" spans="2:8" s="82" customFormat="1" ht="13.4" customHeight="1" x14ac:dyDescent="0.25">
      <c r="B35" s="283" t="s">
        <v>48</v>
      </c>
      <c r="C35" s="284">
        <v>62542</v>
      </c>
      <c r="D35" s="285">
        <v>4432</v>
      </c>
      <c r="E35" s="286">
        <v>7.0864379137219782E-2</v>
      </c>
      <c r="F35" s="287">
        <v>4.6008464643969016E-3</v>
      </c>
      <c r="G35" s="287">
        <v>0.40912028062401923</v>
      </c>
      <c r="H35" s="287">
        <v>7.0864379137219782E-2</v>
      </c>
    </row>
    <row r="36" spans="2:8" s="82" customFormat="1" ht="6" customHeight="1" x14ac:dyDescent="0.25">
      <c r="B36" s="121"/>
      <c r="C36" s="122"/>
      <c r="D36" s="288"/>
      <c r="E36" s="288"/>
      <c r="F36" s="293"/>
      <c r="G36" s="303"/>
      <c r="H36" s="303"/>
    </row>
    <row r="37" spans="2:8" s="82" customFormat="1" ht="13.4" customHeight="1" x14ac:dyDescent="0.25">
      <c r="B37" s="283" t="s">
        <v>49</v>
      </c>
      <c r="C37" s="284">
        <v>11381</v>
      </c>
      <c r="D37" s="285">
        <v>881</v>
      </c>
      <c r="E37" s="286">
        <v>7.7409717950970916E-2</v>
      </c>
      <c r="F37" s="287">
        <v>9.1456356839658627E-4</v>
      </c>
      <c r="G37" s="287">
        <v>0.41595845136921622</v>
      </c>
      <c r="H37" s="291"/>
    </row>
    <row r="38" spans="2:8" s="82" customFormat="1" ht="6" customHeight="1" x14ac:dyDescent="0.25">
      <c r="B38" s="121"/>
      <c r="C38" s="122"/>
      <c r="D38" s="288"/>
      <c r="E38" s="288"/>
      <c r="F38" s="122"/>
      <c r="G38" s="303"/>
      <c r="H38" s="303"/>
    </row>
    <row r="39" spans="2:8" s="82" customFormat="1" ht="13.4" customHeight="1" x14ac:dyDescent="0.25">
      <c r="B39" s="268" t="s">
        <v>50</v>
      </c>
      <c r="C39" s="269">
        <v>7167</v>
      </c>
      <c r="D39" s="270">
        <v>583</v>
      </c>
      <c r="E39" s="289">
        <v>8.1345053718431704E-2</v>
      </c>
      <c r="F39" s="290">
        <v>6.0521062471646976E-4</v>
      </c>
      <c r="G39" s="290">
        <v>0.35570469798657717</v>
      </c>
      <c r="H39" s="290">
        <v>1.4305695286236595E-2</v>
      </c>
    </row>
    <row r="40" spans="2:8" s="82" customFormat="1" ht="13.4" customHeight="1" x14ac:dyDescent="0.25">
      <c r="B40" s="273" t="s">
        <v>51</v>
      </c>
      <c r="C40" s="274">
        <v>10057</v>
      </c>
      <c r="D40" s="275">
        <v>867</v>
      </c>
      <c r="E40" s="276">
        <v>8.6208610917768713E-2</v>
      </c>
      <c r="F40" s="277">
        <v>9.0003020862637953E-4</v>
      </c>
      <c r="G40" s="277">
        <v>0.33041158536585363</v>
      </c>
      <c r="H40" s="277">
        <v>2.1274507398228351E-2</v>
      </c>
    </row>
    <row r="41" spans="2:8" s="82" customFormat="1" ht="13.4" customHeight="1" x14ac:dyDescent="0.25">
      <c r="B41" s="273" t="s">
        <v>52</v>
      </c>
      <c r="C41" s="274">
        <v>3343</v>
      </c>
      <c r="D41" s="275">
        <v>265</v>
      </c>
      <c r="E41" s="276">
        <v>7.9270116661681128E-2</v>
      </c>
      <c r="F41" s="277">
        <v>2.7509573850748622E-4</v>
      </c>
      <c r="G41" s="277">
        <v>0.37749287749287747</v>
      </c>
      <c r="H41" s="277">
        <v>6.50258876647118E-3</v>
      </c>
    </row>
    <row r="42" spans="2:8" s="82" customFormat="1" ht="13.4" customHeight="1" x14ac:dyDescent="0.25">
      <c r="B42" s="273" t="s">
        <v>53</v>
      </c>
      <c r="C42" s="274">
        <v>4778</v>
      </c>
      <c r="D42" s="275">
        <v>384</v>
      </c>
      <c r="E42" s="276">
        <v>8.0368354960234409E-2</v>
      </c>
      <c r="F42" s="277">
        <v>3.9862929655424422E-4</v>
      </c>
      <c r="G42" s="277">
        <v>0.39669421487603307</v>
      </c>
      <c r="H42" s="277">
        <v>9.4226191936789931E-3</v>
      </c>
    </row>
    <row r="43" spans="2:8" s="82" customFormat="1" ht="13.4" customHeight="1" x14ac:dyDescent="0.25">
      <c r="B43" s="278" t="s">
        <v>54</v>
      </c>
      <c r="C43" s="279">
        <v>15408</v>
      </c>
      <c r="D43" s="280">
        <v>1227</v>
      </c>
      <c r="E43" s="281">
        <v>7.9633956386292837E-2</v>
      </c>
      <c r="F43" s="282">
        <v>1.2737451741459834E-3</v>
      </c>
      <c r="G43" s="282">
        <v>0.35575529138880835</v>
      </c>
      <c r="H43" s="282">
        <v>3.0108212892302408E-2</v>
      </c>
    </row>
    <row r="44" spans="2:8" s="82" customFormat="1" ht="13.4" customHeight="1" x14ac:dyDescent="0.25">
      <c r="B44" s="283" t="s">
        <v>55</v>
      </c>
      <c r="C44" s="284">
        <v>40753</v>
      </c>
      <c r="D44" s="285">
        <v>3326</v>
      </c>
      <c r="E44" s="286">
        <v>8.1613623536917534E-2</v>
      </c>
      <c r="F44" s="287">
        <v>3.4527110425505631E-3</v>
      </c>
      <c r="G44" s="287">
        <v>0.35450863355361328</v>
      </c>
      <c r="H44" s="287">
        <v>8.1613623536917534E-2</v>
      </c>
    </row>
    <row r="45" spans="2:8" s="82" customFormat="1" ht="6" customHeight="1" x14ac:dyDescent="0.25">
      <c r="B45" s="121"/>
      <c r="C45" s="122"/>
      <c r="D45" s="288"/>
      <c r="E45" s="288"/>
      <c r="F45" s="122"/>
      <c r="G45" s="303"/>
      <c r="H45" s="303"/>
    </row>
    <row r="46" spans="2:8" s="82" customFormat="1" ht="13.4" customHeight="1" x14ac:dyDescent="0.25">
      <c r="B46" s="268" t="s">
        <v>56</v>
      </c>
      <c r="C46" s="269">
        <v>3214</v>
      </c>
      <c r="D46" s="270">
        <v>263</v>
      </c>
      <c r="E46" s="289">
        <v>8.1829495955196022E-2</v>
      </c>
      <c r="F46" s="290">
        <v>2.7301954425459955E-4</v>
      </c>
      <c r="G46" s="290">
        <v>0.41093750000000001</v>
      </c>
      <c r="H46" s="290">
        <v>6.6446022081301636E-3</v>
      </c>
    </row>
    <row r="47" spans="2:8" s="82" customFormat="1" ht="13.4" customHeight="1" x14ac:dyDescent="0.25">
      <c r="B47" s="273" t="s">
        <v>57</v>
      </c>
      <c r="C47" s="274">
        <v>5197</v>
      </c>
      <c r="D47" s="275">
        <v>382</v>
      </c>
      <c r="E47" s="276">
        <v>7.3503944583413514E-2</v>
      </c>
      <c r="F47" s="277">
        <v>3.965531023013575E-4</v>
      </c>
      <c r="G47" s="277">
        <v>0.373046875</v>
      </c>
      <c r="H47" s="277">
        <v>9.6510952224552176E-3</v>
      </c>
    </row>
    <row r="48" spans="2:8" s="82" customFormat="1" ht="13.4" customHeight="1" x14ac:dyDescent="0.25">
      <c r="B48" s="273" t="s">
        <v>58</v>
      </c>
      <c r="C48" s="274">
        <v>8023</v>
      </c>
      <c r="D48" s="275">
        <v>645</v>
      </c>
      <c r="E48" s="276">
        <v>8.0393867630562138E-2</v>
      </c>
      <c r="F48" s="277">
        <v>6.6957264655595711E-4</v>
      </c>
      <c r="G48" s="277">
        <v>0.42743538767395628</v>
      </c>
      <c r="H48" s="277">
        <v>1.6295697430585381E-2</v>
      </c>
    </row>
    <row r="49" spans="2:8" s="82" customFormat="1" ht="13.4" customHeight="1" x14ac:dyDescent="0.25">
      <c r="B49" s="273" t="s">
        <v>59</v>
      </c>
      <c r="C49" s="274">
        <v>2410</v>
      </c>
      <c r="D49" s="275">
        <v>212</v>
      </c>
      <c r="E49" s="276">
        <v>8.7966804979253119E-2</v>
      </c>
      <c r="F49" s="277">
        <v>2.20076590805989E-4</v>
      </c>
      <c r="G49" s="277">
        <v>0.40690978886756241</v>
      </c>
      <c r="H49" s="277">
        <v>5.3561052019908545E-3</v>
      </c>
    </row>
    <row r="50" spans="2:8" s="82" customFormat="1" ht="13.4" customHeight="1" x14ac:dyDescent="0.25">
      <c r="B50" s="273" t="s">
        <v>60</v>
      </c>
      <c r="C50" s="274">
        <v>6279</v>
      </c>
      <c r="D50" s="275">
        <v>543</v>
      </c>
      <c r="E50" s="276">
        <v>8.6478738652651696E-2</v>
      </c>
      <c r="F50" s="277">
        <v>5.6368673965873594E-4</v>
      </c>
      <c r="G50" s="277">
        <v>0.40827067669172934</v>
      </c>
      <c r="H50" s="277">
        <v>1.3718703418306763E-2</v>
      </c>
    </row>
    <row r="51" spans="2:8" s="82" customFormat="1" ht="13.4" customHeight="1" x14ac:dyDescent="0.25">
      <c r="B51" s="273" t="s">
        <v>61</v>
      </c>
      <c r="C51" s="274">
        <v>1821</v>
      </c>
      <c r="D51" s="275">
        <v>167</v>
      </c>
      <c r="E51" s="276">
        <v>9.1707852828116415E-2</v>
      </c>
      <c r="F51" s="277">
        <v>1.733622201160385E-4</v>
      </c>
      <c r="G51" s="277">
        <v>0.39856801909307876</v>
      </c>
      <c r="H51" s="277">
        <v>4.2191960789267581E-3</v>
      </c>
    </row>
    <row r="52" spans="2:8" s="82" customFormat="1" ht="13.4" customHeight="1" x14ac:dyDescent="0.25">
      <c r="B52" s="273" t="s">
        <v>62</v>
      </c>
      <c r="C52" s="274">
        <v>1110</v>
      </c>
      <c r="D52" s="275">
        <v>84</v>
      </c>
      <c r="E52" s="276">
        <v>7.567567567567568E-2</v>
      </c>
      <c r="F52" s="277">
        <v>8.7200158621240917E-5</v>
      </c>
      <c r="G52" s="277">
        <v>0.42424242424242425</v>
      </c>
      <c r="H52" s="277">
        <v>2.1222303630529802E-3</v>
      </c>
    </row>
    <row r="53" spans="2:8" s="82" customFormat="1" ht="13.4" customHeight="1" x14ac:dyDescent="0.25">
      <c r="B53" s="273" t="s">
        <v>63</v>
      </c>
      <c r="C53" s="274">
        <v>8294</v>
      </c>
      <c r="D53" s="275">
        <v>711</v>
      </c>
      <c r="E53" s="276">
        <v>8.5724620207378824E-2</v>
      </c>
      <c r="F53" s="277">
        <v>7.380870569012178E-4</v>
      </c>
      <c r="G53" s="277">
        <v>0.40979827089337179</v>
      </c>
      <c r="H53" s="277">
        <v>1.7963164144412722E-2</v>
      </c>
    </row>
    <row r="54" spans="2:8" s="82" customFormat="1" ht="13.4" customHeight="1" x14ac:dyDescent="0.25">
      <c r="B54" s="278" t="s">
        <v>64</v>
      </c>
      <c r="C54" s="279">
        <v>3233</v>
      </c>
      <c r="D54" s="280">
        <v>245</v>
      </c>
      <c r="E54" s="281">
        <v>7.5781008351376425E-2</v>
      </c>
      <c r="F54" s="282">
        <v>2.5433379597861937E-4</v>
      </c>
      <c r="G54" s="282">
        <v>0.42168674698795183</v>
      </c>
      <c r="H54" s="282">
        <v>6.1898385589045247E-3</v>
      </c>
    </row>
    <row r="55" spans="2:8" s="82" customFormat="1" ht="13.4" customHeight="1" x14ac:dyDescent="0.25">
      <c r="B55" s="283" t="s">
        <v>65</v>
      </c>
      <c r="C55" s="284">
        <v>39581</v>
      </c>
      <c r="D55" s="285">
        <v>3252</v>
      </c>
      <c r="E55" s="286">
        <v>8.2160632626765373E-2</v>
      </c>
      <c r="F55" s="287">
        <v>3.3758918551937554E-3</v>
      </c>
      <c r="G55" s="287">
        <v>0.40869674500439862</v>
      </c>
      <c r="H55" s="287">
        <v>8.2160632626765373E-2</v>
      </c>
    </row>
    <row r="56" spans="2:8" s="82" customFormat="1" ht="6" customHeight="1" x14ac:dyDescent="0.25">
      <c r="B56" s="121"/>
      <c r="C56" s="122"/>
      <c r="D56" s="288"/>
      <c r="E56" s="288"/>
      <c r="F56" s="122"/>
      <c r="G56" s="303"/>
      <c r="H56" s="303"/>
    </row>
    <row r="57" spans="2:8" s="82" customFormat="1" ht="13.4" customHeight="1" x14ac:dyDescent="0.25">
      <c r="B57" s="268" t="s">
        <v>66</v>
      </c>
      <c r="C57" s="269">
        <v>101977</v>
      </c>
      <c r="D57" s="270">
        <v>8495</v>
      </c>
      <c r="E57" s="289">
        <v>8.3303097757337435E-2</v>
      </c>
      <c r="F57" s="290">
        <v>8.8186350891362106E-3</v>
      </c>
      <c r="G57" s="290">
        <v>0.41540342298288507</v>
      </c>
      <c r="H57" s="290">
        <v>6.2225770771833958E-2</v>
      </c>
    </row>
    <row r="58" spans="2:8" s="82" customFormat="1" ht="13.4" customHeight="1" x14ac:dyDescent="0.25">
      <c r="B58" s="273" t="s">
        <v>67</v>
      </c>
      <c r="C58" s="274">
        <v>12282</v>
      </c>
      <c r="D58" s="275">
        <v>924</v>
      </c>
      <c r="E58" s="276">
        <v>7.5232046897899363E-2</v>
      </c>
      <c r="F58" s="277">
        <v>9.5920174483365007E-4</v>
      </c>
      <c r="G58" s="277">
        <v>0.4</v>
      </c>
      <c r="H58" s="277">
        <v>6.7682886631164896E-3</v>
      </c>
    </row>
    <row r="59" spans="2:8" s="82" customFormat="1" ht="13.4" customHeight="1" x14ac:dyDescent="0.25">
      <c r="B59" s="273" t="s">
        <v>68</v>
      </c>
      <c r="C59" s="274">
        <v>6582</v>
      </c>
      <c r="D59" s="275">
        <v>556</v>
      </c>
      <c r="E59" s="276">
        <v>8.4472804618656944E-2</v>
      </c>
      <c r="F59" s="277">
        <v>5.7718200230249942E-4</v>
      </c>
      <c r="G59" s="277">
        <v>0.40231548480463097</v>
      </c>
      <c r="H59" s="277">
        <v>4.0726931782389267E-3</v>
      </c>
    </row>
    <row r="60" spans="2:8" s="82" customFormat="1" ht="13.4" customHeight="1" x14ac:dyDescent="0.25">
      <c r="B60" s="278" t="s">
        <v>69</v>
      </c>
      <c r="C60" s="279">
        <v>15678</v>
      </c>
      <c r="D60" s="280">
        <v>1183</v>
      </c>
      <c r="E60" s="281">
        <v>7.545605306799337E-2</v>
      </c>
      <c r="F60" s="282">
        <v>1.2280689005824763E-3</v>
      </c>
      <c r="G60" s="282">
        <v>0.39845065678679692</v>
      </c>
      <c r="H60" s="282">
        <v>8.6654604853536876E-3</v>
      </c>
    </row>
    <row r="61" spans="2:8" s="82" customFormat="1" ht="13.4" customHeight="1" x14ac:dyDescent="0.25">
      <c r="B61" s="283" t="s">
        <v>70</v>
      </c>
      <c r="C61" s="284">
        <v>136519</v>
      </c>
      <c r="D61" s="285">
        <v>11158</v>
      </c>
      <c r="E61" s="286">
        <v>8.1732213098543061E-2</v>
      </c>
      <c r="F61" s="287">
        <v>1.1583087736854836E-2</v>
      </c>
      <c r="G61" s="287">
        <v>0.41156726052155951</v>
      </c>
      <c r="H61" s="287">
        <v>8.1732213098543061E-2</v>
      </c>
    </row>
    <row r="62" spans="2:8" s="82" customFormat="1" ht="6" customHeight="1" x14ac:dyDescent="0.25">
      <c r="B62" s="121"/>
      <c r="C62" s="122"/>
      <c r="D62" s="288"/>
      <c r="E62" s="288"/>
      <c r="F62" s="122"/>
      <c r="G62" s="303"/>
      <c r="H62" s="303"/>
    </row>
    <row r="63" spans="2:8" s="82" customFormat="1" ht="13.4" customHeight="1" x14ac:dyDescent="0.25">
      <c r="B63" s="268" t="s">
        <v>71</v>
      </c>
      <c r="C63" s="269">
        <v>47079</v>
      </c>
      <c r="D63" s="270">
        <v>3466</v>
      </c>
      <c r="E63" s="289">
        <v>7.3620935024108408E-2</v>
      </c>
      <c r="F63" s="290">
        <v>3.5980446402526312E-3</v>
      </c>
      <c r="G63" s="290">
        <v>0.38978857399910033</v>
      </c>
      <c r="H63" s="290">
        <v>3.0425660788117665E-2</v>
      </c>
    </row>
    <row r="64" spans="2:8" s="82" customFormat="1" ht="13.4" customHeight="1" x14ac:dyDescent="0.25">
      <c r="B64" s="273" t="s">
        <v>72</v>
      </c>
      <c r="C64" s="274">
        <v>12359</v>
      </c>
      <c r="D64" s="275">
        <v>989</v>
      </c>
      <c r="E64" s="276">
        <v>8.0022655554656527E-2</v>
      </c>
      <c r="F64" s="277">
        <v>1.0266780580524674E-3</v>
      </c>
      <c r="G64" s="277">
        <v>0.37490523123578468</v>
      </c>
      <c r="H64" s="277">
        <v>8.6817595266729282E-3</v>
      </c>
    </row>
    <row r="65" spans="2:8" s="82" customFormat="1" ht="13.4" customHeight="1" x14ac:dyDescent="0.25">
      <c r="B65" s="278" t="s">
        <v>73</v>
      </c>
      <c r="C65" s="279">
        <v>54479</v>
      </c>
      <c r="D65" s="280">
        <v>4541</v>
      </c>
      <c r="E65" s="281">
        <v>8.3353218671414667E-2</v>
      </c>
      <c r="F65" s="282">
        <v>4.7139990511792266E-3</v>
      </c>
      <c r="G65" s="282">
        <v>0.38124422802451513</v>
      </c>
      <c r="H65" s="282">
        <v>3.9862355925805629E-2</v>
      </c>
    </row>
    <row r="66" spans="2:8" s="82" customFormat="1" ht="13.4" customHeight="1" x14ac:dyDescent="0.25">
      <c r="B66" s="283" t="s">
        <v>74</v>
      </c>
      <c r="C66" s="284">
        <v>113917</v>
      </c>
      <c r="D66" s="285">
        <v>8996</v>
      </c>
      <c r="E66" s="286">
        <v>7.8969776240596229E-2</v>
      </c>
      <c r="F66" s="287">
        <v>9.3387217494843248E-3</v>
      </c>
      <c r="G66" s="287">
        <v>0.38377202337784222</v>
      </c>
      <c r="H66" s="287">
        <v>7.8969776240596229E-2</v>
      </c>
    </row>
    <row r="67" spans="2:8" s="82" customFormat="1" ht="6" customHeight="1" x14ac:dyDescent="0.25">
      <c r="B67" s="121"/>
      <c r="C67" s="122"/>
      <c r="D67" s="288"/>
      <c r="E67" s="288"/>
      <c r="F67" s="122"/>
      <c r="G67" s="303"/>
      <c r="H67" s="303"/>
    </row>
    <row r="68" spans="2:8" s="82" customFormat="1" ht="13.4" customHeight="1" x14ac:dyDescent="0.25">
      <c r="B68" s="268" t="s">
        <v>75</v>
      </c>
      <c r="C68" s="269">
        <v>14519</v>
      </c>
      <c r="D68" s="270">
        <v>1249</v>
      </c>
      <c r="E68" s="289">
        <v>8.6025208347682347E-2</v>
      </c>
      <c r="F68" s="290">
        <v>1.2965833109277369E-3</v>
      </c>
      <c r="G68" s="290">
        <v>0.34163019693654267</v>
      </c>
      <c r="H68" s="290">
        <v>5.4111428818993154E-2</v>
      </c>
    </row>
    <row r="69" spans="2:8" s="82" customFormat="1" ht="13.4" customHeight="1" x14ac:dyDescent="0.25">
      <c r="B69" s="278" t="s">
        <v>76</v>
      </c>
      <c r="C69" s="279">
        <v>8563</v>
      </c>
      <c r="D69" s="280">
        <v>668</v>
      </c>
      <c r="E69" s="281">
        <v>7.8010043209155666E-2</v>
      </c>
      <c r="F69" s="282">
        <v>6.93448880464154E-4</v>
      </c>
      <c r="G69" s="282">
        <v>0.37485970819304154</v>
      </c>
      <c r="H69" s="282">
        <v>2.8940299800710511E-2</v>
      </c>
    </row>
    <row r="70" spans="2:8" s="82" customFormat="1" ht="13.4" customHeight="1" x14ac:dyDescent="0.25">
      <c r="B70" s="283" t="s">
        <v>77</v>
      </c>
      <c r="C70" s="284">
        <v>23082</v>
      </c>
      <c r="D70" s="285">
        <v>1917</v>
      </c>
      <c r="E70" s="286">
        <v>8.3051728619703669E-2</v>
      </c>
      <c r="F70" s="287">
        <v>1.9900321913918911E-3</v>
      </c>
      <c r="G70" s="287">
        <v>0.35251930856932695</v>
      </c>
      <c r="H70" s="287">
        <v>8.3051728619703669E-2</v>
      </c>
    </row>
    <row r="71" spans="2:8" s="82" customFormat="1" ht="6" customHeight="1" x14ac:dyDescent="0.25">
      <c r="B71" s="121"/>
      <c r="C71" s="122"/>
      <c r="D71" s="288"/>
      <c r="E71" s="288"/>
      <c r="F71" s="122"/>
      <c r="G71" s="303"/>
      <c r="H71" s="303"/>
    </row>
    <row r="72" spans="2:8" s="82" customFormat="1" ht="13.4" customHeight="1" x14ac:dyDescent="0.25">
      <c r="B72" s="268" t="s">
        <v>78</v>
      </c>
      <c r="C72" s="269">
        <v>18425</v>
      </c>
      <c r="D72" s="270">
        <v>1530</v>
      </c>
      <c r="E72" s="289">
        <v>8.3039348710990502E-2</v>
      </c>
      <c r="F72" s="290">
        <v>1.5882886034583167E-3</v>
      </c>
      <c r="G72" s="290">
        <v>0.41576086956521741</v>
      </c>
      <c r="H72" s="290">
        <v>3.279531862902707E-2</v>
      </c>
    </row>
    <row r="73" spans="2:8" s="82" customFormat="1" ht="13.4" customHeight="1" x14ac:dyDescent="0.25">
      <c r="B73" s="273" t="s">
        <v>79</v>
      </c>
      <c r="C73" s="274">
        <v>4704</v>
      </c>
      <c r="D73" s="275">
        <v>403</v>
      </c>
      <c r="E73" s="276">
        <v>8.5671768707482998E-2</v>
      </c>
      <c r="F73" s="277">
        <v>4.1835314195666777E-4</v>
      </c>
      <c r="G73" s="277">
        <v>0.41460905349794236</v>
      </c>
      <c r="H73" s="277">
        <v>8.6382440571881759E-3</v>
      </c>
    </row>
    <row r="74" spans="2:8" s="82" customFormat="1" ht="13.4" customHeight="1" x14ac:dyDescent="0.25">
      <c r="B74" s="273" t="s">
        <v>80</v>
      </c>
      <c r="C74" s="274">
        <v>5712</v>
      </c>
      <c r="D74" s="275">
        <v>467</v>
      </c>
      <c r="E74" s="276">
        <v>8.1757703081232494E-2</v>
      </c>
      <c r="F74" s="277">
        <v>4.8479135804904179E-4</v>
      </c>
      <c r="G74" s="277">
        <v>0.42454545454545456</v>
      </c>
      <c r="H74" s="277">
        <v>1.0010074378925257E-2</v>
      </c>
    </row>
    <row r="75" spans="2:8" s="82" customFormat="1" ht="13.4" customHeight="1" x14ac:dyDescent="0.25">
      <c r="B75" s="278" t="s">
        <v>81</v>
      </c>
      <c r="C75" s="279">
        <v>17812</v>
      </c>
      <c r="D75" s="280">
        <v>1495</v>
      </c>
      <c r="E75" s="281">
        <v>8.3932180552436564E-2</v>
      </c>
      <c r="F75" s="282">
        <v>1.5519552040327998E-3</v>
      </c>
      <c r="G75" s="282">
        <v>0.43009205983889526</v>
      </c>
      <c r="H75" s="282">
        <v>3.2045098921827109E-2</v>
      </c>
    </row>
    <row r="76" spans="2:8" s="82" customFormat="1" ht="13.4" customHeight="1" x14ac:dyDescent="0.25">
      <c r="B76" s="283" t="s">
        <v>82</v>
      </c>
      <c r="C76" s="284">
        <v>46653</v>
      </c>
      <c r="D76" s="285">
        <v>3895</v>
      </c>
      <c r="E76" s="286">
        <v>8.3488735986967613E-2</v>
      </c>
      <c r="F76" s="287">
        <v>4.0433883074968259E-3</v>
      </c>
      <c r="G76" s="287">
        <v>0.42208495882097963</v>
      </c>
      <c r="H76" s="287">
        <v>8.3488735986967613E-2</v>
      </c>
    </row>
    <row r="77" spans="2:8" s="82" customFormat="1" ht="6" customHeight="1" x14ac:dyDescent="0.25">
      <c r="B77" s="121"/>
      <c r="C77" s="122"/>
      <c r="D77" s="288"/>
      <c r="E77" s="288"/>
      <c r="F77" s="122"/>
      <c r="G77" s="303"/>
      <c r="H77" s="303"/>
    </row>
    <row r="78" spans="2:8" s="82" customFormat="1" ht="13.4" customHeight="1" x14ac:dyDescent="0.25">
      <c r="B78" s="283" t="s">
        <v>83</v>
      </c>
      <c r="C78" s="284">
        <v>112583</v>
      </c>
      <c r="D78" s="285">
        <v>9921</v>
      </c>
      <c r="E78" s="286">
        <v>8.8121652469733441E-2</v>
      </c>
      <c r="F78" s="287">
        <v>1.0298961591444418E-2</v>
      </c>
      <c r="G78" s="287">
        <v>0.41711162497372295</v>
      </c>
      <c r="H78" s="291"/>
    </row>
    <row r="79" spans="2:8" s="82" customFormat="1" ht="6" customHeight="1" x14ac:dyDescent="0.25">
      <c r="B79" s="121"/>
      <c r="C79" s="122"/>
      <c r="D79" s="288"/>
      <c r="E79" s="288"/>
      <c r="F79" s="122"/>
      <c r="G79" s="291"/>
      <c r="H79" s="303"/>
    </row>
    <row r="80" spans="2:8" s="82" customFormat="1" ht="13.4" customHeight="1" x14ac:dyDescent="0.25">
      <c r="B80" s="283" t="s">
        <v>84</v>
      </c>
      <c r="C80" s="284">
        <v>28353</v>
      </c>
      <c r="D80" s="285">
        <v>2283</v>
      </c>
      <c r="E80" s="286">
        <v>8.0520579832821917E-2</v>
      </c>
      <c r="F80" s="287">
        <v>2.3699757396701548E-3</v>
      </c>
      <c r="G80" s="287">
        <v>0.35638463940056198</v>
      </c>
      <c r="H80" s="291"/>
    </row>
    <row r="81" spans="2:8" s="82" customFormat="1" ht="6" customHeight="1" x14ac:dyDescent="0.25">
      <c r="B81" s="121"/>
      <c r="C81" s="122"/>
      <c r="D81" s="288"/>
      <c r="E81" s="288"/>
      <c r="F81" s="122"/>
      <c r="G81" s="303"/>
      <c r="H81" s="303"/>
    </row>
    <row r="82" spans="2:8" s="82" customFormat="1" ht="13.4" customHeight="1" x14ac:dyDescent="0.25">
      <c r="B82" s="283" t="s">
        <v>85</v>
      </c>
      <c r="C82" s="284">
        <v>11000</v>
      </c>
      <c r="D82" s="285">
        <v>828</v>
      </c>
      <c r="E82" s="286">
        <v>7.5272727272727269E-2</v>
      </c>
      <c r="F82" s="287">
        <v>8.5954442069508907E-4</v>
      </c>
      <c r="G82" s="287">
        <v>0.3304070231444533</v>
      </c>
      <c r="H82" s="291"/>
    </row>
    <row r="83" spans="2:8" s="82" customFormat="1" ht="6" customHeight="1" x14ac:dyDescent="0.25">
      <c r="B83" s="121"/>
      <c r="C83" s="122"/>
      <c r="D83" s="288"/>
      <c r="E83" s="288"/>
      <c r="F83" s="122"/>
      <c r="G83" s="303"/>
      <c r="H83" s="303"/>
    </row>
    <row r="84" spans="2:8" s="82" customFormat="1" ht="13.4" customHeight="1" x14ac:dyDescent="0.25">
      <c r="B84" s="268" t="s">
        <v>86</v>
      </c>
      <c r="C84" s="269">
        <v>7365</v>
      </c>
      <c r="D84" s="270">
        <v>532</v>
      </c>
      <c r="E84" s="289">
        <v>7.2233536999321113E-2</v>
      </c>
      <c r="F84" s="290">
        <v>5.5226767126785917E-4</v>
      </c>
      <c r="G84" s="290">
        <v>0.33438089252042741</v>
      </c>
      <c r="H84" s="290">
        <v>1.1803598766390805E-2</v>
      </c>
    </row>
    <row r="85" spans="2:8" s="82" customFormat="1" ht="13.4" customHeight="1" x14ac:dyDescent="0.25">
      <c r="B85" s="273" t="s">
        <v>87</v>
      </c>
      <c r="C85" s="274">
        <v>25698</v>
      </c>
      <c r="D85" s="275">
        <v>1835</v>
      </c>
      <c r="E85" s="276">
        <v>7.1406335123355896E-2</v>
      </c>
      <c r="F85" s="277">
        <v>1.9049082270235368E-3</v>
      </c>
      <c r="G85" s="277">
        <v>0.38054749066777271</v>
      </c>
      <c r="H85" s="277">
        <v>4.071354085775776E-2</v>
      </c>
    </row>
    <row r="86" spans="2:8" s="82" customFormat="1" ht="13.4" customHeight="1" x14ac:dyDescent="0.25">
      <c r="B86" s="278" t="s">
        <v>88</v>
      </c>
      <c r="C86" s="279">
        <v>12008</v>
      </c>
      <c r="D86" s="280">
        <v>902</v>
      </c>
      <c r="E86" s="281">
        <v>7.5116588940706192E-2</v>
      </c>
      <c r="F86" s="282">
        <v>9.3636360805189655E-4</v>
      </c>
      <c r="G86" s="282">
        <v>0.36846405228758172</v>
      </c>
      <c r="H86" s="282">
        <v>2.0012868585121253E-2</v>
      </c>
    </row>
    <row r="87" spans="2:8" s="82" customFormat="1" ht="13.4" customHeight="1" x14ac:dyDescent="0.25">
      <c r="B87" s="283" t="s">
        <v>89</v>
      </c>
      <c r="C87" s="284">
        <v>45071</v>
      </c>
      <c r="D87" s="285">
        <v>3269</v>
      </c>
      <c r="E87" s="286">
        <v>7.2530008209269817E-2</v>
      </c>
      <c r="F87" s="287">
        <v>3.3935395063432925E-3</v>
      </c>
      <c r="G87" s="287">
        <v>0.36891998645751045</v>
      </c>
      <c r="H87" s="287">
        <v>7.2530008209269817E-2</v>
      </c>
    </row>
    <row r="88" spans="2:8" s="82" customFormat="1" ht="6" customHeight="1" x14ac:dyDescent="0.25">
      <c r="B88" s="121"/>
      <c r="C88" s="122"/>
      <c r="D88" s="288"/>
      <c r="E88" s="288"/>
      <c r="F88" s="122"/>
      <c r="G88" s="303"/>
      <c r="H88" s="303"/>
    </row>
    <row r="89" spans="2:8" s="82" customFormat="1" ht="13.4" customHeight="1" x14ac:dyDescent="0.25">
      <c r="B89" s="283" t="s">
        <v>90</v>
      </c>
      <c r="C89" s="284">
        <v>4776</v>
      </c>
      <c r="D89" s="285">
        <v>361</v>
      </c>
      <c r="E89" s="286">
        <v>7.5586264656616414E-2</v>
      </c>
      <c r="F89" s="287">
        <v>3.7475306264604728E-4</v>
      </c>
      <c r="G89" s="287">
        <v>0.40653153153153154</v>
      </c>
      <c r="H89" s="291"/>
    </row>
    <row r="90" spans="2:8" s="82" customFormat="1" ht="6" customHeight="1" x14ac:dyDescent="0.25">
      <c r="B90" s="121"/>
      <c r="C90" s="122"/>
      <c r="D90" s="288"/>
      <c r="E90" s="288"/>
      <c r="F90" s="122"/>
      <c r="G90" s="303"/>
      <c r="H90" s="303"/>
    </row>
    <row r="91" spans="2:8" s="82" customFormat="1" ht="13.4" customHeight="1" x14ac:dyDescent="0.25">
      <c r="B91" s="283" t="s">
        <v>91</v>
      </c>
      <c r="C91" s="284">
        <v>3479</v>
      </c>
      <c r="D91" s="285">
        <v>314</v>
      </c>
      <c r="E91" s="286">
        <v>9.0255820638114395E-2</v>
      </c>
      <c r="F91" s="287">
        <v>3.2596249770321009E-4</v>
      </c>
      <c r="G91" s="287">
        <v>0.33404255319148934</v>
      </c>
      <c r="H91" s="291"/>
    </row>
    <row r="92" spans="2:8" s="82" customFormat="1" ht="6" customHeight="1" x14ac:dyDescent="0.25">
      <c r="B92" s="121"/>
      <c r="C92" s="122"/>
      <c r="D92" s="288"/>
      <c r="E92" s="288"/>
      <c r="F92" s="122"/>
      <c r="G92" s="303"/>
      <c r="H92" s="303"/>
    </row>
    <row r="93" spans="2:8" s="82" customFormat="1" ht="13.4" customHeight="1" x14ac:dyDescent="0.25">
      <c r="B93" s="283" t="s">
        <v>92</v>
      </c>
      <c r="C93" s="284">
        <v>2654</v>
      </c>
      <c r="D93" s="285">
        <v>231</v>
      </c>
      <c r="E93" s="286">
        <v>8.7038432554634518E-2</v>
      </c>
      <c r="F93" s="287">
        <v>2.3980043620841252E-4</v>
      </c>
      <c r="G93" s="287">
        <v>0.27017543859649124</v>
      </c>
      <c r="H93" s="291"/>
    </row>
    <row r="94" spans="2:8" s="82" customFormat="1" ht="6" customHeight="1" x14ac:dyDescent="0.25">
      <c r="B94" s="121"/>
      <c r="C94" s="122"/>
      <c r="D94" s="288"/>
      <c r="E94" s="288"/>
      <c r="F94" s="122"/>
      <c r="G94" s="303"/>
      <c r="H94" s="303"/>
    </row>
    <row r="95" spans="2:8" s="82" customFormat="1" ht="21" customHeight="1" x14ac:dyDescent="0.25">
      <c r="B95" s="283" t="s">
        <v>93</v>
      </c>
      <c r="C95" s="284">
        <v>963301</v>
      </c>
      <c r="D95" s="285">
        <v>77834</v>
      </c>
      <c r="E95" s="286">
        <v>8.0799251739591266E-2</v>
      </c>
      <c r="F95" s="287">
        <v>8.0799251739591266E-2</v>
      </c>
      <c r="G95" s="287">
        <v>0.38852698783513284</v>
      </c>
      <c r="H95" s="291"/>
    </row>
    <row r="98" spans="2:2" ht="12.5" x14ac:dyDescent="0.35">
      <c r="B98" s="127"/>
    </row>
    <row r="99" spans="2:2" ht="12.5" x14ac:dyDescent="0.35">
      <c r="B99" s="127"/>
    </row>
    <row r="111" spans="2:2" ht="12.5" x14ac:dyDescent="0.35">
      <c r="B111" s="127" t="s">
        <v>17</v>
      </c>
    </row>
    <row r="112" spans="2:2" x14ac:dyDescent="0.3">
      <c r="B112" s="381" t="s">
        <v>18</v>
      </c>
    </row>
  </sheetData>
  <mergeCells count="1">
    <mergeCell ref="D11:D12"/>
  </mergeCells>
  <printOptions horizontalCentered="1"/>
  <pageMargins left="0.19685039370078741" right="0.19685039370078741" top="0.27559055118110237" bottom="0.27559055118110237" header="0" footer="0.19685039370078741"/>
  <pageSetup paperSize="9" scale="99" orientation="portrait" r:id="rId1"/>
  <headerFooter alignWithMargins="0"/>
  <rowBreaks count="1" manualBreakCount="1">
    <brk id="61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N89"/>
  <sheetViews>
    <sheetView showGridLines="0" view="pageBreakPreview" zoomScaleNormal="145" zoomScaleSheetLayoutView="100" workbookViewId="0">
      <selection activeCell="K55" sqref="K55"/>
    </sheetView>
  </sheetViews>
  <sheetFormatPr baseColWidth="10" defaultColWidth="11.453125" defaultRowHeight="13.5" x14ac:dyDescent="0.35"/>
  <cols>
    <col min="1" max="1" width="5.26953125" style="6" customWidth="1"/>
    <col min="2" max="2" width="11.1796875" style="6" customWidth="1"/>
    <col min="3" max="5" width="10.453125" style="6" customWidth="1"/>
    <col min="6" max="6" width="9.453125" style="6" customWidth="1"/>
    <col min="7" max="7" width="10.1796875" style="6" customWidth="1"/>
    <col min="8" max="9" width="9.453125" style="6" customWidth="1"/>
    <col min="10" max="10" width="8.1796875" style="6" customWidth="1"/>
    <col min="11" max="11" width="9.7265625" style="6" customWidth="1"/>
    <col min="12" max="16384" width="11.453125" style="6"/>
  </cols>
  <sheetData>
    <row r="1" spans="1:14" ht="13.15" customHeight="1" x14ac:dyDescent="0.35">
      <c r="B1" s="7"/>
    </row>
    <row r="2" spans="1:14" x14ac:dyDescent="0.35">
      <c r="B2" s="7"/>
    </row>
    <row r="3" spans="1:14" x14ac:dyDescent="0.35">
      <c r="B3" s="7"/>
    </row>
    <row r="4" spans="1:14" x14ac:dyDescent="0.35">
      <c r="A4" s="8"/>
      <c r="B4" s="9"/>
      <c r="C4" s="8"/>
      <c r="D4" s="8"/>
      <c r="E4" s="8"/>
      <c r="F4" s="8"/>
      <c r="G4" s="8"/>
      <c r="H4" s="8"/>
      <c r="I4" s="8"/>
      <c r="J4" s="8"/>
    </row>
    <row r="5" spans="1:14" ht="18" customHeight="1" x14ac:dyDescent="0.35">
      <c r="A5" s="8"/>
      <c r="B5"/>
      <c r="C5"/>
      <c r="D5"/>
      <c r="E5"/>
      <c r="F5"/>
      <c r="G5" s="304" t="s">
        <v>274</v>
      </c>
      <c r="I5"/>
      <c r="J5" s="8"/>
    </row>
    <row r="6" spans="1:14" ht="15" customHeight="1" x14ac:dyDescent="0.35">
      <c r="A6" s="8"/>
      <c r="B6"/>
      <c r="C6"/>
      <c r="D6"/>
      <c r="E6"/>
      <c r="G6"/>
      <c r="J6" s="8"/>
    </row>
    <row r="7" spans="1:14" ht="21.5" x14ac:dyDescent="0.35">
      <c r="A7" s="8"/>
      <c r="B7"/>
      <c r="C7" s="553" t="s">
        <v>258</v>
      </c>
      <c r="D7" s="553"/>
      <c r="E7" s="553"/>
      <c r="F7" s="553"/>
      <c r="G7" s="553"/>
      <c r="H7" s="553"/>
      <c r="I7"/>
      <c r="J7" s="8"/>
    </row>
    <row r="8" spans="1:14" x14ac:dyDescent="0.35">
      <c r="A8" s="8"/>
      <c r="B8"/>
      <c r="C8"/>
      <c r="D8"/>
      <c r="E8"/>
      <c r="F8"/>
      <c r="G8"/>
      <c r="H8"/>
      <c r="I8"/>
      <c r="J8" s="8"/>
    </row>
    <row r="9" spans="1:14" s="13" customFormat="1" ht="15" customHeight="1" x14ac:dyDescent="0.3">
      <c r="A9" s="11"/>
      <c r="B9"/>
      <c r="C9"/>
      <c r="D9"/>
      <c r="E9"/>
      <c r="F9"/>
      <c r="G9"/>
      <c r="H9"/>
      <c r="I9"/>
      <c r="J9" s="11"/>
    </row>
    <row r="10" spans="1:14" s="13" customFormat="1" ht="24" customHeight="1" x14ac:dyDescent="0.3">
      <c r="A10" s="11"/>
      <c r="B10" s="297" t="s">
        <v>209</v>
      </c>
      <c r="C10" s="551" t="s">
        <v>2</v>
      </c>
      <c r="D10" s="551"/>
      <c r="E10" s="551"/>
      <c r="F10" s="551"/>
      <c r="G10" s="551"/>
      <c r="H10" s="551"/>
      <c r="I10" s="551"/>
      <c r="J10" s="11"/>
    </row>
    <row r="11" spans="1:14" s="13" customFormat="1" ht="60" customHeight="1" x14ac:dyDescent="0.3">
      <c r="A11" s="11"/>
      <c r="B11" s="297" t="s">
        <v>210</v>
      </c>
      <c r="C11" s="551" t="s">
        <v>260</v>
      </c>
      <c r="D11" s="551"/>
      <c r="E11" s="551"/>
      <c r="F11" s="551"/>
      <c r="G11" s="551"/>
      <c r="H11" s="551"/>
      <c r="I11" s="551"/>
      <c r="J11" s="11"/>
      <c r="N11"/>
    </row>
    <row r="12" spans="1:14" s="13" customFormat="1" ht="36" customHeight="1" x14ac:dyDescent="0.3">
      <c r="A12" s="11"/>
      <c r="B12" s="297" t="s">
        <v>247</v>
      </c>
      <c r="C12" s="552" t="s">
        <v>261</v>
      </c>
      <c r="D12" s="552"/>
      <c r="E12" s="552"/>
      <c r="F12" s="552"/>
      <c r="G12" s="552"/>
      <c r="H12" s="552"/>
      <c r="I12" s="552"/>
      <c r="J12" s="11"/>
    </row>
    <row r="13" spans="1:14" s="13" customFormat="1" ht="34" customHeight="1" x14ac:dyDescent="0.3">
      <c r="A13" s="11"/>
      <c r="B13" s="297" t="s">
        <v>248</v>
      </c>
      <c r="C13" s="551" t="s">
        <v>262</v>
      </c>
      <c r="D13" s="551"/>
      <c r="E13" s="551"/>
      <c r="F13" s="551"/>
      <c r="G13" s="551"/>
      <c r="H13" s="551"/>
      <c r="I13" s="551"/>
      <c r="J13" s="11"/>
    </row>
    <row r="14" spans="1:14" s="13" customFormat="1" ht="34" customHeight="1" x14ac:dyDescent="0.3">
      <c r="A14" s="11"/>
      <c r="B14" s="297" t="s">
        <v>249</v>
      </c>
      <c r="C14" s="551" t="s">
        <v>263</v>
      </c>
      <c r="D14" s="551"/>
      <c r="E14" s="551"/>
      <c r="F14" s="551"/>
      <c r="G14" s="551"/>
      <c r="H14" s="551"/>
      <c r="I14" s="551"/>
      <c r="J14" s="11"/>
    </row>
    <row r="15" spans="1:14" s="13" customFormat="1" ht="34" customHeight="1" x14ac:dyDescent="0.3">
      <c r="A15" s="11"/>
      <c r="B15" s="297" t="s">
        <v>250</v>
      </c>
      <c r="C15" s="551" t="s">
        <v>264</v>
      </c>
      <c r="D15" s="551"/>
      <c r="E15" s="551"/>
      <c r="F15" s="551"/>
      <c r="G15" s="551"/>
      <c r="H15" s="551"/>
      <c r="I15" s="551"/>
      <c r="J15" s="11"/>
    </row>
    <row r="16" spans="1:14" s="13" customFormat="1" ht="34" customHeight="1" x14ac:dyDescent="0.3">
      <c r="A16" s="11"/>
      <c r="B16" s="297" t="s">
        <v>251</v>
      </c>
      <c r="C16" s="551" t="s">
        <v>265</v>
      </c>
      <c r="D16" s="551"/>
      <c r="E16" s="551"/>
      <c r="F16" s="551"/>
      <c r="G16" s="551"/>
      <c r="H16" s="551"/>
      <c r="I16" s="551"/>
      <c r="J16" s="11"/>
    </row>
    <row r="17" spans="1:10" s="13" customFormat="1" ht="34" customHeight="1" x14ac:dyDescent="0.3">
      <c r="A17" s="11"/>
      <c r="B17" s="297" t="s">
        <v>211</v>
      </c>
      <c r="C17" s="551" t="s">
        <v>266</v>
      </c>
      <c r="D17" s="551"/>
      <c r="E17" s="551"/>
      <c r="F17" s="551"/>
      <c r="G17" s="551"/>
      <c r="H17" s="551"/>
      <c r="I17" s="551"/>
      <c r="J17" s="11"/>
    </row>
    <row r="18" spans="1:10" s="13" customFormat="1" ht="34" customHeight="1" x14ac:dyDescent="0.3">
      <c r="A18" s="11"/>
      <c r="B18" s="297" t="s">
        <v>212</v>
      </c>
      <c r="C18" s="551" t="s">
        <v>267</v>
      </c>
      <c r="D18" s="551"/>
      <c r="E18" s="551"/>
      <c r="F18" s="551"/>
      <c r="G18" s="551"/>
      <c r="H18" s="551"/>
      <c r="I18" s="551"/>
      <c r="J18" s="11"/>
    </row>
    <row r="19" spans="1:10" s="13" customFormat="1" ht="34" customHeight="1" x14ac:dyDescent="0.3">
      <c r="A19" s="11"/>
      <c r="B19" s="297" t="s">
        <v>213</v>
      </c>
      <c r="C19" s="551" t="s">
        <v>268</v>
      </c>
      <c r="D19" s="551"/>
      <c r="E19" s="551"/>
      <c r="F19" s="551"/>
      <c r="G19" s="551"/>
      <c r="H19" s="551"/>
      <c r="I19" s="551"/>
      <c r="J19" s="11"/>
    </row>
    <row r="20" spans="1:10" s="13" customFormat="1" ht="34" customHeight="1" x14ac:dyDescent="0.3">
      <c r="A20" s="11"/>
      <c r="B20" s="297" t="s">
        <v>252</v>
      </c>
      <c r="C20" s="551" t="s">
        <v>134</v>
      </c>
      <c r="D20" s="551"/>
      <c r="E20" s="551"/>
      <c r="F20" s="551"/>
      <c r="G20" s="551"/>
      <c r="H20" s="551"/>
      <c r="I20" s="551"/>
      <c r="J20" s="11"/>
    </row>
    <row r="21" spans="1:10" s="13" customFormat="1" ht="34" customHeight="1" x14ac:dyDescent="0.3">
      <c r="A21" s="11"/>
      <c r="B21" s="297" t="s">
        <v>253</v>
      </c>
      <c r="C21" s="551" t="s">
        <v>269</v>
      </c>
      <c r="D21" s="551"/>
      <c r="E21" s="551"/>
      <c r="F21" s="551"/>
      <c r="G21" s="551"/>
      <c r="H21" s="551"/>
      <c r="I21" s="551"/>
      <c r="J21" s="11"/>
    </row>
    <row r="22" spans="1:10" s="13" customFormat="1" ht="43.5" customHeight="1" x14ac:dyDescent="0.3">
      <c r="A22" s="11"/>
      <c r="B22" s="297" t="s">
        <v>254</v>
      </c>
      <c r="C22" s="552" t="s">
        <v>270</v>
      </c>
      <c r="D22" s="552"/>
      <c r="E22" s="552"/>
      <c r="F22" s="552"/>
      <c r="G22" s="552"/>
      <c r="H22" s="552"/>
      <c r="I22" s="552"/>
      <c r="J22" s="11"/>
    </row>
    <row r="23" spans="1:10" s="13" customFormat="1" ht="43.5" customHeight="1" x14ac:dyDescent="0.3">
      <c r="A23" s="11"/>
      <c r="B23" s="297" t="s">
        <v>255</v>
      </c>
      <c r="C23" s="552" t="s">
        <v>271</v>
      </c>
      <c r="D23" s="552"/>
      <c r="E23" s="552"/>
      <c r="F23" s="552"/>
      <c r="G23" s="552"/>
      <c r="H23" s="552"/>
      <c r="I23" s="552"/>
      <c r="J23" s="11"/>
    </row>
    <row r="24" spans="1:10" s="13" customFormat="1" ht="43.5" customHeight="1" x14ac:dyDescent="0.3">
      <c r="A24" s="11"/>
      <c r="B24" s="297" t="s">
        <v>256</v>
      </c>
      <c r="C24" s="552" t="s">
        <v>272</v>
      </c>
      <c r="D24" s="552"/>
      <c r="E24" s="552"/>
      <c r="F24" s="552"/>
      <c r="G24" s="552"/>
      <c r="H24" s="552"/>
      <c r="I24" s="552"/>
      <c r="J24" s="11"/>
    </row>
    <row r="25" spans="1:10" s="13" customFormat="1" ht="43.5" customHeight="1" x14ac:dyDescent="0.3">
      <c r="A25" s="11"/>
      <c r="B25"/>
      <c r="C25"/>
      <c r="D25"/>
      <c r="E25"/>
      <c r="F25"/>
      <c r="G25"/>
      <c r="H25"/>
      <c r="I25"/>
      <c r="J25" s="11"/>
    </row>
    <row r="26" spans="1:10" s="13" customFormat="1" ht="13" x14ac:dyDescent="0.3">
      <c r="A26" s="11"/>
      <c r="B26"/>
      <c r="C26"/>
      <c r="D26"/>
      <c r="E26"/>
      <c r="F26"/>
      <c r="G26"/>
      <c r="H26"/>
      <c r="I26"/>
      <c r="J26" s="11"/>
    </row>
    <row r="27" spans="1:10" s="13" customFormat="1" ht="13" x14ac:dyDescent="0.3">
      <c r="A27" s="11"/>
      <c r="B27"/>
      <c r="C27"/>
      <c r="D27"/>
      <c r="E27"/>
      <c r="F27"/>
      <c r="G27"/>
      <c r="H27"/>
      <c r="I27"/>
      <c r="J27" s="11"/>
    </row>
    <row r="28" spans="1:10" s="13" customFormat="1" ht="13" x14ac:dyDescent="0.3">
      <c r="A28" s="11"/>
      <c r="B28"/>
      <c r="C28"/>
      <c r="D28"/>
      <c r="E28"/>
      <c r="F28"/>
      <c r="G28"/>
      <c r="H28"/>
      <c r="I28"/>
      <c r="J28" s="11"/>
    </row>
    <row r="29" spans="1:10" s="13" customFormat="1" ht="13" x14ac:dyDescent="0.3">
      <c r="A29" s="11"/>
      <c r="B29"/>
      <c r="C29"/>
      <c r="D29"/>
      <c r="E29"/>
      <c r="F29"/>
      <c r="G29"/>
      <c r="H29"/>
      <c r="I29"/>
      <c r="J29" s="11"/>
    </row>
    <row r="30" spans="1:10" s="13" customFormat="1" ht="13" x14ac:dyDescent="0.3">
      <c r="A30" s="11"/>
      <c r="B30"/>
      <c r="C30"/>
      <c r="D30"/>
      <c r="E30"/>
      <c r="F30"/>
      <c r="G30"/>
      <c r="H30"/>
      <c r="I30"/>
      <c r="J30" s="11"/>
    </row>
    <row r="31" spans="1:10" s="13" customFormat="1" ht="13" x14ac:dyDescent="0.3">
      <c r="A31" s="11"/>
      <c r="B31"/>
      <c r="C31"/>
      <c r="D31"/>
      <c r="E31"/>
      <c r="F31"/>
      <c r="G31"/>
      <c r="H31"/>
      <c r="I31"/>
      <c r="J31" s="11"/>
    </row>
    <row r="32" spans="1:10" s="13" customFormat="1" ht="13" x14ac:dyDescent="0.3">
      <c r="A32" s="11"/>
      <c r="B32"/>
      <c r="C32"/>
      <c r="D32"/>
      <c r="E32"/>
      <c r="F32"/>
      <c r="G32"/>
      <c r="H32"/>
      <c r="I32"/>
      <c r="J32" s="11"/>
    </row>
    <row r="33" spans="1:10" s="13" customFormat="1" ht="13" x14ac:dyDescent="0.3">
      <c r="A33" s="11"/>
      <c r="B33"/>
      <c r="C33"/>
      <c r="D33"/>
      <c r="E33"/>
      <c r="F33"/>
      <c r="G33"/>
      <c r="H33"/>
      <c r="I33"/>
      <c r="J33" s="11"/>
    </row>
    <row r="34" spans="1:10" x14ac:dyDescent="0.35">
      <c r="A34" s="8"/>
      <c r="B34"/>
      <c r="C34"/>
      <c r="D34"/>
      <c r="E34"/>
      <c r="F34"/>
      <c r="G34"/>
      <c r="H34"/>
      <c r="I34"/>
      <c r="J34" s="8"/>
    </row>
    <row r="35" spans="1:10" s="13" customFormat="1" ht="13" x14ac:dyDescent="0.3">
      <c r="A35" s="11"/>
      <c r="B35"/>
      <c r="C35"/>
      <c r="D35"/>
      <c r="E35"/>
      <c r="F35"/>
      <c r="G35"/>
      <c r="H35"/>
      <c r="I35"/>
      <c r="J35" s="11"/>
    </row>
    <row r="36" spans="1:10" s="13" customFormat="1" ht="13" x14ac:dyDescent="0.3">
      <c r="A36" s="11"/>
      <c r="B36"/>
      <c r="C36"/>
      <c r="D36"/>
      <c r="E36"/>
      <c r="F36"/>
      <c r="G36"/>
      <c r="H36"/>
      <c r="I36"/>
      <c r="J36" s="11"/>
    </row>
    <row r="37" spans="1:10" s="13" customFormat="1" ht="13" x14ac:dyDescent="0.3">
      <c r="A37" s="11"/>
      <c r="B37"/>
      <c r="C37"/>
      <c r="D37"/>
      <c r="E37"/>
      <c r="F37"/>
      <c r="G37"/>
      <c r="H37"/>
      <c r="I37"/>
      <c r="J37" s="11"/>
    </row>
    <row r="38" spans="1:10" s="13" customFormat="1" ht="13" x14ac:dyDescent="0.3">
      <c r="A38" s="11"/>
      <c r="B38"/>
      <c r="C38"/>
      <c r="D38"/>
      <c r="E38"/>
      <c r="F38"/>
      <c r="G38"/>
      <c r="H38"/>
      <c r="I38"/>
      <c r="J38" s="11"/>
    </row>
    <row r="39" spans="1:10" s="13" customFormat="1" ht="13" x14ac:dyDescent="0.3">
      <c r="A39" s="11"/>
      <c r="B39"/>
      <c r="C39"/>
      <c r="D39"/>
      <c r="E39"/>
      <c r="F39"/>
      <c r="G39"/>
      <c r="H39"/>
      <c r="I39"/>
      <c r="J39" s="11"/>
    </row>
    <row r="40" spans="1:10" s="13" customFormat="1" ht="13" x14ac:dyDescent="0.3">
      <c r="A40" s="11"/>
      <c r="B40"/>
      <c r="C40"/>
      <c r="D40"/>
      <c r="E40"/>
      <c r="F40"/>
      <c r="G40"/>
      <c r="H40"/>
      <c r="I40"/>
      <c r="J40" s="11"/>
    </row>
    <row r="41" spans="1:10" s="13" customFormat="1" ht="13" x14ac:dyDescent="0.3">
      <c r="A41" s="11"/>
      <c r="B41"/>
      <c r="C41"/>
      <c r="D41"/>
      <c r="E41"/>
      <c r="F41"/>
      <c r="G41"/>
      <c r="H41"/>
      <c r="I41"/>
      <c r="J41" s="11"/>
    </row>
    <row r="42" spans="1:10" s="13" customFormat="1" ht="13" x14ac:dyDescent="0.3">
      <c r="A42" s="11"/>
      <c r="B42"/>
      <c r="C42"/>
      <c r="D42"/>
      <c r="E42"/>
      <c r="F42"/>
      <c r="G42"/>
      <c r="H42"/>
      <c r="I42"/>
      <c r="J42" s="11"/>
    </row>
    <row r="43" spans="1:10" s="13" customFormat="1" ht="13" x14ac:dyDescent="0.3">
      <c r="A43" s="11"/>
      <c r="B43"/>
      <c r="C43"/>
      <c r="D43"/>
      <c r="E43"/>
      <c r="F43"/>
      <c r="G43"/>
      <c r="H43"/>
      <c r="I43"/>
      <c r="J43" s="11"/>
    </row>
    <row r="44" spans="1:10" s="13" customFormat="1" ht="13" x14ac:dyDescent="0.3">
      <c r="A44" s="11"/>
      <c r="B44"/>
      <c r="C44"/>
      <c r="D44"/>
      <c r="E44"/>
      <c r="F44"/>
      <c r="G44"/>
      <c r="H44"/>
      <c r="I44"/>
      <c r="J44" s="11"/>
    </row>
    <row r="45" spans="1:10" x14ac:dyDescent="0.35">
      <c r="A45" s="8"/>
      <c r="B45"/>
      <c r="C45"/>
      <c r="D45"/>
      <c r="E45"/>
      <c r="F45"/>
      <c r="G45"/>
      <c r="H45"/>
      <c r="I45"/>
      <c r="J45" s="8"/>
    </row>
    <row r="46" spans="1:10" x14ac:dyDescent="0.35">
      <c r="A46" s="8"/>
      <c r="B46"/>
      <c r="C46"/>
      <c r="D46"/>
      <c r="E46"/>
      <c r="F46"/>
      <c r="G46"/>
      <c r="H46"/>
      <c r="I46"/>
      <c r="J46" s="8"/>
    </row>
    <row r="47" spans="1:10" x14ac:dyDescent="0.35">
      <c r="A47" s="8"/>
      <c r="B47"/>
      <c r="C47"/>
      <c r="D47"/>
      <c r="E47"/>
      <c r="F47"/>
      <c r="G47"/>
      <c r="H47"/>
      <c r="I47"/>
      <c r="J47" s="8"/>
    </row>
    <row r="48" spans="1:10" x14ac:dyDescent="0.35">
      <c r="A48" s="8"/>
      <c r="B48"/>
      <c r="C48"/>
      <c r="D48"/>
      <c r="E48"/>
      <c r="F48"/>
      <c r="G48"/>
      <c r="H48"/>
      <c r="I48"/>
      <c r="J48" s="8"/>
    </row>
    <row r="49" spans="1:10" x14ac:dyDescent="0.35">
      <c r="A49" s="8"/>
      <c r="B49"/>
      <c r="C49"/>
      <c r="D49"/>
      <c r="E49"/>
      <c r="F49"/>
      <c r="G49"/>
      <c r="H49"/>
      <c r="I49"/>
      <c r="J49" s="8"/>
    </row>
    <row r="50" spans="1:10" x14ac:dyDescent="0.35">
      <c r="B50"/>
      <c r="C50"/>
      <c r="D50"/>
      <c r="E50"/>
      <c r="F50"/>
      <c r="G50"/>
      <c r="H50"/>
      <c r="I50"/>
    </row>
    <row r="51" spans="1:10" x14ac:dyDescent="0.35">
      <c r="B51"/>
      <c r="C51"/>
      <c r="D51"/>
      <c r="E51"/>
      <c r="F51"/>
      <c r="G51"/>
      <c r="H51"/>
      <c r="I51"/>
    </row>
    <row r="52" spans="1:10" ht="13.15" customHeight="1" x14ac:dyDescent="0.35">
      <c r="B52"/>
      <c r="C52"/>
      <c r="D52"/>
      <c r="E52"/>
      <c r="F52"/>
      <c r="G52"/>
      <c r="H52"/>
      <c r="I52"/>
    </row>
    <row r="53" spans="1:10" ht="13.15" customHeight="1" x14ac:dyDescent="0.35">
      <c r="B53"/>
    </row>
    <row r="54" spans="1:10" ht="13.15" customHeight="1" x14ac:dyDescent="0.35"/>
    <row r="55" spans="1:10" ht="13.15" customHeight="1" x14ac:dyDescent="0.35"/>
    <row r="56" spans="1:10" ht="13.15" customHeight="1" x14ac:dyDescent="0.35"/>
    <row r="57" spans="1:10" ht="13.15" customHeight="1" x14ac:dyDescent="0.35"/>
    <row r="58" spans="1:10" ht="13.15" customHeight="1" x14ac:dyDescent="0.35"/>
    <row r="59" spans="1:10" ht="13.15" customHeight="1" x14ac:dyDescent="0.35"/>
    <row r="60" spans="1:10" ht="13.15" customHeight="1" x14ac:dyDescent="0.35"/>
    <row r="61" spans="1:10" ht="13.15" customHeight="1" x14ac:dyDescent="0.35"/>
    <row r="62" spans="1:10" ht="13.15" customHeight="1" x14ac:dyDescent="0.35"/>
    <row r="63" spans="1:10" ht="13.15" customHeight="1" x14ac:dyDescent="0.35"/>
    <row r="64" spans="1:10" ht="13.15" customHeight="1" x14ac:dyDescent="0.35"/>
    <row r="65" ht="13.15" customHeight="1" x14ac:dyDescent="0.35"/>
    <row r="66" ht="13.15" customHeight="1" x14ac:dyDescent="0.35"/>
    <row r="67" ht="13.15" customHeight="1" x14ac:dyDescent="0.35"/>
    <row r="68" ht="13.15" customHeight="1" x14ac:dyDescent="0.35"/>
    <row r="69" ht="13.15" customHeight="1" x14ac:dyDescent="0.35"/>
    <row r="70" ht="13.15" customHeight="1" x14ac:dyDescent="0.35"/>
    <row r="71" ht="13.15" customHeight="1" x14ac:dyDescent="0.35"/>
    <row r="72" ht="13.15" customHeight="1" x14ac:dyDescent="0.35"/>
    <row r="73" ht="13.15" customHeight="1" x14ac:dyDescent="0.35"/>
    <row r="74" ht="13.15" customHeight="1" x14ac:dyDescent="0.35"/>
    <row r="75" ht="13.15" customHeight="1" x14ac:dyDescent="0.35"/>
    <row r="76" ht="13.15" customHeight="1" x14ac:dyDescent="0.35"/>
    <row r="77" ht="13.15" customHeight="1" x14ac:dyDescent="0.35"/>
    <row r="78" ht="13.15" customHeight="1" x14ac:dyDescent="0.35"/>
    <row r="79" ht="13.15" customHeight="1" x14ac:dyDescent="0.35"/>
    <row r="80" ht="13.15" customHeight="1" x14ac:dyDescent="0.35"/>
    <row r="81" ht="13.15" customHeight="1" x14ac:dyDescent="0.35"/>
    <row r="82" ht="13.15" customHeight="1" x14ac:dyDescent="0.35"/>
    <row r="83" ht="13.15" customHeight="1" x14ac:dyDescent="0.35"/>
    <row r="84" ht="13.15" customHeight="1" x14ac:dyDescent="0.35"/>
    <row r="85" ht="13.15" customHeight="1" x14ac:dyDescent="0.35"/>
    <row r="86" ht="13.15" customHeight="1" x14ac:dyDescent="0.35"/>
    <row r="87" ht="13.15" customHeight="1" x14ac:dyDescent="0.35"/>
    <row r="88" ht="13.15" customHeight="1" x14ac:dyDescent="0.35"/>
    <row r="89" ht="13.15" customHeight="1" x14ac:dyDescent="0.35"/>
  </sheetData>
  <mergeCells count="16">
    <mergeCell ref="C20:I20"/>
    <mergeCell ref="C21:I21"/>
    <mergeCell ref="C22:I22"/>
    <mergeCell ref="C23:I23"/>
    <mergeCell ref="C24:I24"/>
    <mergeCell ref="C7:H7"/>
    <mergeCell ref="C15:I15"/>
    <mergeCell ref="C16:I16"/>
    <mergeCell ref="C17:I17"/>
    <mergeCell ref="C18:I18"/>
    <mergeCell ref="C19:I19"/>
    <mergeCell ref="C10:I10"/>
    <mergeCell ref="C11:I11"/>
    <mergeCell ref="C12:I12"/>
    <mergeCell ref="C13:I13"/>
    <mergeCell ref="C14:I14"/>
  </mergeCells>
  <hyperlinks>
    <hyperlink ref="B10" location="'Pag1'!A1" display="Pag1" xr:uid="{00000000-0004-0000-0100-000000000000}"/>
    <hyperlink ref="B11" location="'Pag2'!A1" display="Pag2" xr:uid="{00000000-0004-0000-0100-000001000000}"/>
    <hyperlink ref="B12" location="'Pag3-4'!A1" display="Pag3-4" xr:uid="{00000000-0004-0000-0100-000002000000}"/>
    <hyperlink ref="B13" location="'Pag5-6'!A1" display="Pag5-6" xr:uid="{00000000-0004-0000-0100-000003000000}"/>
    <hyperlink ref="B14" location="'Pag7-8'!A1" display="Pag7-8" xr:uid="{00000000-0004-0000-0100-000005000000}"/>
    <hyperlink ref="B15" location="'Pag9-10'!A1" display="Pag9-10" xr:uid="{00000000-0004-0000-0100-000006000000}"/>
    <hyperlink ref="B16" location="'Pag11'!A1" display="Pag11" xr:uid="{00000000-0004-0000-0100-000007000000}"/>
    <hyperlink ref="B17" location="'Pag12'!A1" display="Pag12" xr:uid="{00000000-0004-0000-0100-000008000000}"/>
    <hyperlink ref="B18" location="'Pag13'!A1" display="Pag13" xr:uid="{00000000-0004-0000-0100-000009000000}"/>
    <hyperlink ref="B19" location="'Pag14'!A1" display="Pag14" xr:uid="{00000000-0004-0000-0100-00000A000000}"/>
    <hyperlink ref="B20" location="'Pag15-16'!A1" display="Pag15-16" xr:uid="{00000000-0004-0000-0100-00000B000000}"/>
    <hyperlink ref="B21" location="'Pag17-18'!A1" display="Pag17-18" xr:uid="{00000000-0004-0000-0100-00000C000000}"/>
    <hyperlink ref="B22" location="'Pag19-20'!A1" display="Pag19-20" xr:uid="{00000000-0004-0000-0100-00000D000000}"/>
    <hyperlink ref="B23" location="'Pag21-22'!A1" display="Pag21-22" xr:uid="{00000000-0004-0000-0100-00000E000000}"/>
    <hyperlink ref="B24" location="'Pag23-24'!A1" display="Pag23-24" xr:uid="{00000000-0004-0000-0100-00000F000000}"/>
  </hyperlinks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/>
  <dimension ref="A1:J84"/>
  <sheetViews>
    <sheetView showGridLines="0" tabSelected="1" view="pageBreakPreview" zoomScaleNormal="145" zoomScaleSheetLayoutView="100" workbookViewId="0">
      <selection activeCell="C14" sqref="C14"/>
    </sheetView>
  </sheetViews>
  <sheetFormatPr baseColWidth="10" defaultColWidth="11.453125" defaultRowHeight="13.5" x14ac:dyDescent="0.35"/>
  <cols>
    <col min="1" max="1" width="5.26953125" style="6" customWidth="1"/>
    <col min="2" max="2" width="19.1796875" style="6" customWidth="1"/>
    <col min="3" max="5" width="10.453125" style="6" customWidth="1"/>
    <col min="6" max="6" width="9.453125" style="6" customWidth="1"/>
    <col min="7" max="7" width="10.1796875" style="6" customWidth="1"/>
    <col min="8" max="9" width="9.453125" style="6" customWidth="1"/>
    <col min="10" max="10" width="8.1796875" style="6" customWidth="1"/>
    <col min="11" max="11" width="9.7265625" style="6" customWidth="1"/>
    <col min="12" max="16384" width="11.453125" style="6"/>
  </cols>
  <sheetData>
    <row r="1" spans="1:10" ht="13.15" customHeight="1" x14ac:dyDescent="0.35">
      <c r="B1" s="7"/>
    </row>
    <row r="2" spans="1:10" x14ac:dyDescent="0.35">
      <c r="B2" s="7"/>
    </row>
    <row r="3" spans="1:10" x14ac:dyDescent="0.35">
      <c r="B3" s="7"/>
    </row>
    <row r="4" spans="1:10" x14ac:dyDescent="0.35">
      <c r="A4" s="8"/>
      <c r="B4" s="9"/>
      <c r="C4" s="8"/>
      <c r="D4" s="8"/>
      <c r="E4" s="8"/>
      <c r="F4" s="8"/>
      <c r="G4" s="8"/>
      <c r="H4" s="8"/>
      <c r="I4" s="8"/>
      <c r="J4" s="8"/>
    </row>
    <row r="5" spans="1:10" s="61" customFormat="1" ht="21" customHeight="1" x14ac:dyDescent="0.25">
      <c r="A5" s="19"/>
      <c r="B5" s="304" t="s">
        <v>274</v>
      </c>
      <c r="C5" s="19"/>
      <c r="D5" s="19"/>
      <c r="E5" s="19"/>
      <c r="F5" s="19"/>
      <c r="G5" s="19"/>
      <c r="H5" s="19"/>
      <c r="I5" s="19"/>
      <c r="J5" s="19"/>
    </row>
    <row r="6" spans="1:10" ht="15" customHeight="1" x14ac:dyDescent="0.4">
      <c r="A6" s="8"/>
      <c r="C6" s="10"/>
      <c r="D6" s="10"/>
      <c r="F6" s="10"/>
      <c r="G6" s="10"/>
      <c r="H6" s="10"/>
      <c r="I6" s="10"/>
      <c r="J6" s="8"/>
    </row>
    <row r="7" spans="1:10" s="61" customFormat="1" ht="19.899999999999999" customHeight="1" x14ac:dyDescent="0.25">
      <c r="A7" s="19"/>
      <c r="B7" s="518" t="s">
        <v>2</v>
      </c>
      <c r="C7" s="519"/>
      <c r="D7" s="519"/>
      <c r="E7" s="519"/>
      <c r="F7" s="519"/>
      <c r="G7" s="519"/>
      <c r="H7" s="519"/>
      <c r="I7" s="519"/>
      <c r="J7" s="19"/>
    </row>
    <row r="8" spans="1:10" ht="6" customHeight="1" x14ac:dyDescent="0.35">
      <c r="A8" s="8"/>
      <c r="B8" s="8"/>
      <c r="C8" s="8"/>
      <c r="D8" s="8"/>
      <c r="E8" s="8"/>
      <c r="F8" s="8"/>
      <c r="G8" s="8"/>
      <c r="H8" s="8"/>
      <c r="I8" s="8"/>
      <c r="J8" s="8"/>
    </row>
    <row r="9" spans="1:10" s="13" customFormat="1" ht="15" customHeight="1" x14ac:dyDescent="0.3">
      <c r="A9" s="11"/>
      <c r="B9" s="305"/>
      <c r="C9" s="331" t="s">
        <v>275</v>
      </c>
      <c r="D9" s="332"/>
      <c r="E9" s="333" t="s">
        <v>245</v>
      </c>
      <c r="F9" s="334"/>
      <c r="G9" s="335"/>
      <c r="H9" s="333" t="s">
        <v>246</v>
      </c>
      <c r="I9" s="336"/>
      <c r="J9" s="11"/>
    </row>
    <row r="10" spans="1:10" s="13" customFormat="1" ht="15" customHeight="1" x14ac:dyDescent="0.3">
      <c r="A10" s="11"/>
      <c r="B10" s="14" t="s">
        <v>3</v>
      </c>
      <c r="C10" s="474" t="s">
        <v>276</v>
      </c>
      <c r="D10" s="337"/>
      <c r="E10" s="338" t="s">
        <v>277</v>
      </c>
      <c r="F10" s="339"/>
      <c r="G10" s="340"/>
      <c r="H10" s="341" t="s">
        <v>278</v>
      </c>
      <c r="I10" s="342"/>
      <c r="J10" s="11"/>
    </row>
    <row r="11" spans="1:10" s="13" customFormat="1" ht="15" customHeight="1" x14ac:dyDescent="0.3">
      <c r="A11" s="11"/>
      <c r="B11" s="15" t="s">
        <v>4</v>
      </c>
      <c r="C11" s="375" t="s">
        <v>5</v>
      </c>
      <c r="D11" s="376" t="s">
        <v>6</v>
      </c>
      <c r="E11" s="376" t="s">
        <v>7</v>
      </c>
      <c r="F11" s="377" t="s">
        <v>5</v>
      </c>
      <c r="G11" s="376" t="s">
        <v>6</v>
      </c>
      <c r="H11" s="376" t="s">
        <v>7</v>
      </c>
      <c r="I11" s="378" t="s">
        <v>5</v>
      </c>
      <c r="J11" s="11"/>
    </row>
    <row r="12" spans="1:10" s="13" customFormat="1" ht="7" customHeight="1" x14ac:dyDescent="0.3">
      <c r="A12" s="11"/>
      <c r="B12" s="16"/>
      <c r="C12" s="16"/>
      <c r="D12" s="16"/>
      <c r="E12" s="16"/>
      <c r="F12" s="43"/>
      <c r="G12" s="16"/>
      <c r="H12" s="16"/>
      <c r="I12" s="43"/>
      <c r="J12" s="11"/>
    </row>
    <row r="13" spans="1:10" s="13" customFormat="1" ht="14" x14ac:dyDescent="0.3">
      <c r="A13" s="11"/>
      <c r="B13" s="17" t="s">
        <v>8</v>
      </c>
      <c r="C13" s="18"/>
      <c r="D13" s="18"/>
      <c r="E13" s="18"/>
      <c r="F13" s="36"/>
      <c r="G13" s="19"/>
      <c r="H13" s="18"/>
      <c r="I13" s="44"/>
      <c r="J13" s="11"/>
    </row>
    <row r="14" spans="1:10" s="13" customFormat="1" ht="16.5" customHeight="1" x14ac:dyDescent="0.3">
      <c r="A14" s="11"/>
      <c r="B14" s="45" t="s">
        <v>10</v>
      </c>
      <c r="C14" s="46">
        <v>53215</v>
      </c>
      <c r="D14" s="47">
        <v>2094</v>
      </c>
      <c r="E14" s="48">
        <v>4.0961640030515838</v>
      </c>
      <c r="F14" s="49">
        <v>51121</v>
      </c>
      <c r="G14" s="50">
        <v>-602</v>
      </c>
      <c r="H14" s="51">
        <v>-1.1186056450563948</v>
      </c>
      <c r="I14" s="52">
        <v>53817</v>
      </c>
      <c r="J14" s="11"/>
    </row>
    <row r="15" spans="1:10" s="13" customFormat="1" ht="16.5" customHeight="1" x14ac:dyDescent="0.3">
      <c r="A15" s="11"/>
      <c r="B15" s="306" t="s">
        <v>11</v>
      </c>
      <c r="C15" s="307">
        <v>140583</v>
      </c>
      <c r="D15" s="308">
        <v>7988</v>
      </c>
      <c r="E15" s="309">
        <v>6.0243598929069728</v>
      </c>
      <c r="F15" s="310">
        <v>132595</v>
      </c>
      <c r="G15" s="311">
        <v>-6100</v>
      </c>
      <c r="H15" s="312">
        <v>-4.1586277891780234</v>
      </c>
      <c r="I15" s="313">
        <v>146683</v>
      </c>
      <c r="J15" s="11"/>
    </row>
    <row r="16" spans="1:10" s="13" customFormat="1" ht="16.5" customHeight="1" x14ac:dyDescent="0.3">
      <c r="A16" s="11"/>
      <c r="B16" s="383" t="s">
        <v>12</v>
      </c>
      <c r="C16" s="307">
        <v>181772</v>
      </c>
      <c r="D16" s="308">
        <v>3651</v>
      </c>
      <c r="E16" s="309">
        <v>2.0497302395562569</v>
      </c>
      <c r="F16" s="310">
        <v>178121</v>
      </c>
      <c r="G16" s="311">
        <v>-11622</v>
      </c>
      <c r="H16" s="312">
        <v>-6.0094935727064955</v>
      </c>
      <c r="I16" s="313">
        <v>193394</v>
      </c>
      <c r="J16" s="11"/>
    </row>
    <row r="17" spans="1:10" s="13" customFormat="1" ht="16.5" customHeight="1" x14ac:dyDescent="0.3">
      <c r="A17" s="11"/>
      <c r="B17" s="306" t="s">
        <v>234</v>
      </c>
      <c r="C17" s="307">
        <v>375570</v>
      </c>
      <c r="D17" s="308">
        <v>13733</v>
      </c>
      <c r="E17" s="309">
        <v>3.7953553671957261</v>
      </c>
      <c r="F17" s="310">
        <v>361837</v>
      </c>
      <c r="G17" s="311">
        <v>-18324</v>
      </c>
      <c r="H17" s="312">
        <v>-4.6520129781108626</v>
      </c>
      <c r="I17" s="313">
        <v>393894</v>
      </c>
      <c r="J17" s="11"/>
    </row>
    <row r="18" spans="1:10" s="13" customFormat="1" ht="16.5" customHeight="1" x14ac:dyDescent="0.3">
      <c r="A18" s="11"/>
      <c r="B18" s="384" t="s">
        <v>13</v>
      </c>
      <c r="C18" s="385">
        <v>200331</v>
      </c>
      <c r="D18" s="386">
        <v>1060</v>
      </c>
      <c r="E18" s="387">
        <v>0.53193891735375443</v>
      </c>
      <c r="F18" s="388">
        <v>199271</v>
      </c>
      <c r="G18" s="389">
        <v>-18120</v>
      </c>
      <c r="H18" s="390">
        <v>-8.2947663320378471</v>
      </c>
      <c r="I18" s="391">
        <v>218451</v>
      </c>
      <c r="J18" s="11"/>
    </row>
    <row r="19" spans="1:10" s="13" customFormat="1" ht="16.5" customHeight="1" x14ac:dyDescent="0.3">
      <c r="A19" s="11"/>
      <c r="B19" s="306" t="s">
        <v>14</v>
      </c>
      <c r="C19" s="307">
        <v>1867865</v>
      </c>
      <c r="D19" s="308">
        <v>7308</v>
      </c>
      <c r="E19" s="309">
        <v>0.39278560130111578</v>
      </c>
      <c r="F19" s="310">
        <v>1860557</v>
      </c>
      <c r="G19" s="311">
        <v>-121844</v>
      </c>
      <c r="H19" s="312">
        <v>-6.1237095474765404</v>
      </c>
      <c r="I19" s="313">
        <v>1989709</v>
      </c>
      <c r="J19" s="11"/>
    </row>
    <row r="20" spans="1:10" s="13" customFormat="1" ht="16.5" customHeight="1" x14ac:dyDescent="0.3">
      <c r="A20" s="11"/>
      <c r="B20" s="53" t="s">
        <v>9</v>
      </c>
      <c r="C20" s="54">
        <v>2443766</v>
      </c>
      <c r="D20" s="55">
        <v>22101</v>
      </c>
      <c r="E20" s="56">
        <v>0.91263655377601771</v>
      </c>
      <c r="F20" s="57">
        <v>2421665</v>
      </c>
      <c r="G20" s="58">
        <v>-158288</v>
      </c>
      <c r="H20" s="59">
        <v>-6.0831942765215485</v>
      </c>
      <c r="I20" s="60">
        <v>2602054</v>
      </c>
      <c r="J20" s="11"/>
    </row>
    <row r="21" spans="1:10" s="13" customFormat="1" ht="7" customHeight="1" x14ac:dyDescent="0.3">
      <c r="A21" s="11"/>
      <c r="B21" s="29"/>
      <c r="C21" s="30"/>
      <c r="D21" s="31"/>
      <c r="E21" s="32"/>
      <c r="F21" s="33"/>
      <c r="G21" s="31"/>
      <c r="H21" s="32"/>
      <c r="I21" s="33"/>
      <c r="J21" s="11"/>
    </row>
    <row r="22" spans="1:10" ht="14" x14ac:dyDescent="0.35">
      <c r="A22" s="8"/>
      <c r="B22" s="17" t="s">
        <v>16</v>
      </c>
      <c r="C22" s="18"/>
      <c r="D22" s="37"/>
      <c r="E22" s="34"/>
      <c r="F22" s="38"/>
      <c r="G22" s="37"/>
      <c r="H22" s="34"/>
      <c r="I22" s="38"/>
      <c r="J22" s="8"/>
    </row>
    <row r="23" spans="1:10" s="13" customFormat="1" ht="16.5" customHeight="1" x14ac:dyDescent="0.3">
      <c r="A23" s="11"/>
      <c r="B23" s="45" t="s">
        <v>10</v>
      </c>
      <c r="C23" s="46">
        <v>21995</v>
      </c>
      <c r="D23" s="47">
        <v>552</v>
      </c>
      <c r="E23" s="48">
        <v>2.5742666604486311</v>
      </c>
      <c r="F23" s="49">
        <v>21443</v>
      </c>
      <c r="G23" s="50">
        <v>-704</v>
      </c>
      <c r="H23" s="51">
        <v>-3.1014582140182387</v>
      </c>
      <c r="I23" s="52">
        <v>22699</v>
      </c>
      <c r="J23" s="11"/>
    </row>
    <row r="24" spans="1:10" s="13" customFormat="1" ht="16.5" customHeight="1" x14ac:dyDescent="0.3">
      <c r="A24" s="11"/>
      <c r="B24" s="306" t="s">
        <v>11</v>
      </c>
      <c r="C24" s="307">
        <v>70581</v>
      </c>
      <c r="D24" s="308">
        <v>3833</v>
      </c>
      <c r="E24" s="309">
        <v>5.7424941571283039</v>
      </c>
      <c r="F24" s="310">
        <v>66748</v>
      </c>
      <c r="G24" s="311">
        <v>-3276</v>
      </c>
      <c r="H24" s="312">
        <v>-4.4355985214671589</v>
      </c>
      <c r="I24" s="313">
        <v>73857</v>
      </c>
      <c r="J24" s="11"/>
    </row>
    <row r="25" spans="1:10" s="13" customFormat="1" ht="16.5" customHeight="1" x14ac:dyDescent="0.3">
      <c r="A25" s="11"/>
      <c r="B25" s="383" t="s">
        <v>12</v>
      </c>
      <c r="C25" s="307">
        <v>102549</v>
      </c>
      <c r="D25" s="308">
        <v>1714</v>
      </c>
      <c r="E25" s="309">
        <v>1.6998066147666981</v>
      </c>
      <c r="F25" s="310">
        <v>100835</v>
      </c>
      <c r="G25" s="311">
        <v>-6793</v>
      </c>
      <c r="H25" s="312">
        <v>-6.2126172925316894</v>
      </c>
      <c r="I25" s="313">
        <v>109342</v>
      </c>
      <c r="J25" s="11"/>
    </row>
    <row r="26" spans="1:10" s="13" customFormat="1" ht="16.5" customHeight="1" x14ac:dyDescent="0.3">
      <c r="A26" s="11"/>
      <c r="B26" s="306" t="s">
        <v>234</v>
      </c>
      <c r="C26" s="307">
        <v>195125</v>
      </c>
      <c r="D26" s="308">
        <v>6099</v>
      </c>
      <c r="E26" s="309">
        <v>3.2265402643022654</v>
      </c>
      <c r="F26" s="310">
        <v>189026</v>
      </c>
      <c r="G26" s="311">
        <v>-10773</v>
      </c>
      <c r="H26" s="312">
        <v>-5.2322023526212007</v>
      </c>
      <c r="I26" s="313">
        <v>205898</v>
      </c>
      <c r="J26" s="11"/>
    </row>
    <row r="27" spans="1:10" s="13" customFormat="1" ht="16.5" customHeight="1" x14ac:dyDescent="0.3">
      <c r="A27" s="11"/>
      <c r="B27" s="384" t="s">
        <v>13</v>
      </c>
      <c r="C27" s="385">
        <v>122497</v>
      </c>
      <c r="D27" s="386">
        <v>230</v>
      </c>
      <c r="E27" s="387">
        <v>0.18811290045556037</v>
      </c>
      <c r="F27" s="388">
        <v>122267</v>
      </c>
      <c r="G27" s="389">
        <v>-10697</v>
      </c>
      <c r="H27" s="390">
        <v>-8.0311425439584365</v>
      </c>
      <c r="I27" s="391">
        <v>133194</v>
      </c>
      <c r="J27" s="11"/>
    </row>
    <row r="28" spans="1:10" s="13" customFormat="1" ht="16.5" customHeight="1" x14ac:dyDescent="0.3">
      <c r="A28" s="11"/>
      <c r="B28" s="306" t="s">
        <v>14</v>
      </c>
      <c r="C28" s="307">
        <v>1162843</v>
      </c>
      <c r="D28" s="308">
        <v>5232</v>
      </c>
      <c r="E28" s="309">
        <v>0.4519652974963092</v>
      </c>
      <c r="F28" s="310">
        <v>1157611</v>
      </c>
      <c r="G28" s="311">
        <v>-65676</v>
      </c>
      <c r="H28" s="312">
        <v>-5.3459490655008182</v>
      </c>
      <c r="I28" s="313">
        <v>1228519</v>
      </c>
      <c r="J28" s="11"/>
    </row>
    <row r="29" spans="1:10" s="13" customFormat="1" ht="16.5" customHeight="1" x14ac:dyDescent="0.3">
      <c r="A29" s="11"/>
      <c r="B29" s="53" t="s">
        <v>9</v>
      </c>
      <c r="C29" s="54">
        <v>1480465</v>
      </c>
      <c r="D29" s="55">
        <v>11561</v>
      </c>
      <c r="E29" s="56">
        <v>0.78704939192758683</v>
      </c>
      <c r="F29" s="57">
        <v>1468904</v>
      </c>
      <c r="G29" s="58">
        <v>-87146</v>
      </c>
      <c r="H29" s="59">
        <v>-5.5591597660388956</v>
      </c>
      <c r="I29" s="60">
        <v>1567611</v>
      </c>
      <c r="J29" s="11"/>
    </row>
    <row r="30" spans="1:10" s="13" customFormat="1" ht="7" customHeight="1" x14ac:dyDescent="0.3">
      <c r="A30" s="11"/>
      <c r="B30" s="29"/>
      <c r="C30" s="30"/>
      <c r="D30" s="31"/>
      <c r="E30" s="32"/>
      <c r="F30" s="33"/>
      <c r="G30" s="31"/>
      <c r="H30" s="32"/>
      <c r="I30" s="33"/>
      <c r="J30" s="11"/>
    </row>
    <row r="31" spans="1:10" s="13" customFormat="1" ht="14" x14ac:dyDescent="0.3">
      <c r="A31" s="11"/>
      <c r="B31" s="17" t="s">
        <v>15</v>
      </c>
      <c r="C31" s="18"/>
      <c r="D31" s="34"/>
      <c r="E31" s="35"/>
      <c r="F31" s="36"/>
      <c r="G31" s="34"/>
      <c r="H31" s="35"/>
      <c r="I31" s="36"/>
      <c r="J31" s="11"/>
    </row>
    <row r="32" spans="1:10" s="13" customFormat="1" ht="16.5" customHeight="1" x14ac:dyDescent="0.3">
      <c r="A32" s="11"/>
      <c r="B32" s="45" t="s">
        <v>10</v>
      </c>
      <c r="C32" s="46">
        <v>31220</v>
      </c>
      <c r="D32" s="47">
        <v>1542</v>
      </c>
      <c r="E32" s="48">
        <v>5.1957679088887394</v>
      </c>
      <c r="F32" s="49">
        <v>29678</v>
      </c>
      <c r="G32" s="50">
        <v>102</v>
      </c>
      <c r="H32" s="51">
        <v>0.32778456198984507</v>
      </c>
      <c r="I32" s="52">
        <v>31118</v>
      </c>
      <c r="J32" s="11"/>
    </row>
    <row r="33" spans="1:10" s="13" customFormat="1" ht="16.5" customHeight="1" x14ac:dyDescent="0.3">
      <c r="A33" s="11"/>
      <c r="B33" s="306" t="s">
        <v>11</v>
      </c>
      <c r="C33" s="307">
        <v>70002</v>
      </c>
      <c r="D33" s="308">
        <v>4155</v>
      </c>
      <c r="E33" s="309">
        <v>6.3100824638935711</v>
      </c>
      <c r="F33" s="310">
        <v>65847</v>
      </c>
      <c r="G33" s="311">
        <v>-2824</v>
      </c>
      <c r="H33" s="312">
        <v>-3.8777359734160877</v>
      </c>
      <c r="I33" s="313">
        <v>72826</v>
      </c>
      <c r="J33" s="11"/>
    </row>
    <row r="34" spans="1:10" s="13" customFormat="1" ht="16.5" customHeight="1" x14ac:dyDescent="0.3">
      <c r="A34" s="11"/>
      <c r="B34" s="383" t="s">
        <v>12</v>
      </c>
      <c r="C34" s="307">
        <v>79223</v>
      </c>
      <c r="D34" s="308">
        <v>1937</v>
      </c>
      <c r="E34" s="309">
        <v>2.5062753926972543</v>
      </c>
      <c r="F34" s="310">
        <v>77286</v>
      </c>
      <c r="G34" s="311">
        <v>-4829</v>
      </c>
      <c r="H34" s="312">
        <v>-5.7452529386570212</v>
      </c>
      <c r="I34" s="313">
        <v>84052</v>
      </c>
      <c r="J34" s="11"/>
    </row>
    <row r="35" spans="1:10" s="13" customFormat="1" ht="16.5" customHeight="1" x14ac:dyDescent="0.3">
      <c r="A35" s="11"/>
      <c r="B35" s="306" t="s">
        <v>234</v>
      </c>
      <c r="C35" s="307">
        <v>180445</v>
      </c>
      <c r="D35" s="308">
        <v>7634</v>
      </c>
      <c r="E35" s="309">
        <v>4.4175428647481931</v>
      </c>
      <c r="F35" s="310">
        <v>172811</v>
      </c>
      <c r="G35" s="311">
        <v>-7551</v>
      </c>
      <c r="H35" s="312">
        <v>-4.0165748207408667</v>
      </c>
      <c r="I35" s="313">
        <v>187996</v>
      </c>
      <c r="J35" s="11"/>
    </row>
    <row r="36" spans="1:10" s="13" customFormat="1" ht="16.5" customHeight="1" x14ac:dyDescent="0.3">
      <c r="A36" s="11"/>
      <c r="B36" s="384" t="s">
        <v>13</v>
      </c>
      <c r="C36" s="385">
        <v>77834</v>
      </c>
      <c r="D36" s="386">
        <v>830</v>
      </c>
      <c r="E36" s="387">
        <v>1.0778660848787076</v>
      </c>
      <c r="F36" s="388">
        <v>77004</v>
      </c>
      <c r="G36" s="389">
        <v>-7423</v>
      </c>
      <c r="H36" s="390">
        <v>-8.7066164655101623</v>
      </c>
      <c r="I36" s="391">
        <v>85257</v>
      </c>
      <c r="J36" s="11"/>
    </row>
    <row r="37" spans="1:10" s="13" customFormat="1" ht="16.5" customHeight="1" x14ac:dyDescent="0.3">
      <c r="A37" s="11"/>
      <c r="B37" s="306" t="s">
        <v>14</v>
      </c>
      <c r="C37" s="307">
        <v>705022</v>
      </c>
      <c r="D37" s="308">
        <v>2076</v>
      </c>
      <c r="E37" s="309">
        <v>0.29532851741101024</v>
      </c>
      <c r="F37" s="310">
        <v>702946</v>
      </c>
      <c r="G37" s="311">
        <v>-56168</v>
      </c>
      <c r="H37" s="312">
        <v>-7.3789723984813245</v>
      </c>
      <c r="I37" s="313">
        <v>761190</v>
      </c>
      <c r="J37" s="11"/>
    </row>
    <row r="38" spans="1:10" s="13" customFormat="1" ht="16.5" customHeight="1" x14ac:dyDescent="0.3">
      <c r="A38" s="11"/>
      <c r="B38" s="53" t="s">
        <v>9</v>
      </c>
      <c r="C38" s="54">
        <v>963301</v>
      </c>
      <c r="D38" s="55">
        <v>10540</v>
      </c>
      <c r="E38" s="56">
        <v>1.1062585475266096</v>
      </c>
      <c r="F38" s="57">
        <v>952761</v>
      </c>
      <c r="G38" s="58">
        <v>-71142</v>
      </c>
      <c r="H38" s="59">
        <v>-6.8773243184979735</v>
      </c>
      <c r="I38" s="60">
        <v>1034443</v>
      </c>
      <c r="J38" s="11"/>
    </row>
    <row r="39" spans="1:10" s="13" customFormat="1" ht="12.5" x14ac:dyDescent="0.3">
      <c r="A39" s="11"/>
      <c r="B39" s="19"/>
      <c r="C39" s="39"/>
      <c r="D39" s="34"/>
      <c r="E39" s="35"/>
      <c r="F39" s="37"/>
      <c r="G39" s="34"/>
      <c r="H39" s="35"/>
      <c r="I39" s="37"/>
      <c r="J39" s="11"/>
    </row>
    <row r="40" spans="1:10" x14ac:dyDescent="0.35">
      <c r="A40" s="8"/>
      <c r="B40" s="8"/>
      <c r="C40" s="8"/>
      <c r="D40" s="8"/>
      <c r="E40" s="8"/>
      <c r="F40" s="8"/>
      <c r="G40" s="8"/>
      <c r="H40" s="8"/>
      <c r="I40" s="8"/>
      <c r="J40" s="8"/>
    </row>
    <row r="41" spans="1:10" x14ac:dyDescent="0.35">
      <c r="A41" s="8"/>
      <c r="B41" s="8"/>
      <c r="C41" s="8"/>
      <c r="D41" s="8"/>
      <c r="E41" s="8"/>
      <c r="F41" s="8"/>
      <c r="G41" s="8"/>
      <c r="H41" s="8"/>
      <c r="I41" s="8"/>
      <c r="J41" s="8"/>
    </row>
    <row r="42" spans="1:10" x14ac:dyDescent="0.35">
      <c r="A42" s="8"/>
      <c r="B42" s="40"/>
      <c r="C42" s="8"/>
      <c r="D42" s="8"/>
      <c r="E42" s="8"/>
      <c r="F42" s="8"/>
      <c r="G42" s="8"/>
      <c r="H42" s="8"/>
      <c r="I42" s="8"/>
      <c r="J42" s="8"/>
    </row>
    <row r="43" spans="1:10" x14ac:dyDescent="0.35">
      <c r="A43" s="8"/>
      <c r="B43" s="40"/>
      <c r="C43" s="8"/>
      <c r="D43" s="8"/>
      <c r="E43" s="8"/>
      <c r="F43" s="8"/>
      <c r="G43" s="8"/>
      <c r="H43" s="8"/>
      <c r="I43" s="8"/>
      <c r="J43" s="8"/>
    </row>
    <row r="44" spans="1:10" ht="15" customHeight="1" x14ac:dyDescent="0.35">
      <c r="A44" s="8"/>
      <c r="C44" s="8"/>
      <c r="D44" s="8"/>
      <c r="E44" s="8"/>
      <c r="F44" s="8"/>
      <c r="G44" s="8"/>
      <c r="H44" s="8"/>
      <c r="I44" s="8"/>
      <c r="J44" s="8"/>
    </row>
    <row r="45" spans="1:10" ht="15" customHeight="1" x14ac:dyDescent="0.35"/>
    <row r="46" spans="1:10" ht="15" customHeight="1" x14ac:dyDescent="0.35"/>
    <row r="47" spans="1:10" ht="15" customHeight="1" x14ac:dyDescent="0.35"/>
    <row r="48" spans="1:10" ht="15" customHeight="1" x14ac:dyDescent="0.35"/>
    <row r="49" spans="2:2" ht="15" customHeight="1" x14ac:dyDescent="0.35"/>
    <row r="50" spans="2:2" ht="15" customHeight="1" x14ac:dyDescent="0.35"/>
    <row r="51" spans="2:2" ht="15" customHeight="1" x14ac:dyDescent="0.35"/>
    <row r="52" spans="2:2" ht="15" customHeight="1" x14ac:dyDescent="0.35"/>
    <row r="53" spans="2:2" ht="15" customHeight="1" x14ac:dyDescent="0.35">
      <c r="B53" s="41" t="s">
        <v>17</v>
      </c>
    </row>
    <row r="54" spans="2:2" ht="15" customHeight="1" x14ac:dyDescent="0.35">
      <c r="B54" s="42" t="s">
        <v>18</v>
      </c>
    </row>
    <row r="55" spans="2:2" ht="15" customHeight="1" x14ac:dyDescent="0.35"/>
    <row r="56" spans="2:2" ht="15" customHeight="1" x14ac:dyDescent="0.35"/>
    <row r="57" spans="2:2" ht="13.15" customHeight="1" x14ac:dyDescent="0.35"/>
    <row r="58" spans="2:2" ht="13.15" customHeight="1" x14ac:dyDescent="0.35"/>
    <row r="59" spans="2:2" ht="13.15" customHeight="1" x14ac:dyDescent="0.35"/>
    <row r="60" spans="2:2" ht="13.15" customHeight="1" x14ac:dyDescent="0.35"/>
    <row r="61" spans="2:2" ht="13.15" customHeight="1" x14ac:dyDescent="0.35"/>
    <row r="62" spans="2:2" ht="13.15" customHeight="1" x14ac:dyDescent="0.35"/>
    <row r="63" spans="2:2" ht="13.15" customHeight="1" x14ac:dyDescent="0.35"/>
    <row r="64" spans="2:2" ht="13.15" customHeight="1" x14ac:dyDescent="0.35"/>
    <row r="65" ht="13.15" customHeight="1" x14ac:dyDescent="0.35"/>
    <row r="66" ht="13.15" customHeight="1" x14ac:dyDescent="0.35"/>
    <row r="67" ht="13.15" customHeight="1" x14ac:dyDescent="0.35"/>
    <row r="68" ht="13.15" customHeight="1" x14ac:dyDescent="0.35"/>
    <row r="69" ht="13.15" customHeight="1" x14ac:dyDescent="0.35"/>
    <row r="70" ht="13.15" customHeight="1" x14ac:dyDescent="0.35"/>
    <row r="71" ht="13.15" customHeight="1" x14ac:dyDescent="0.35"/>
    <row r="72" ht="13.15" customHeight="1" x14ac:dyDescent="0.35"/>
    <row r="73" ht="13.15" customHeight="1" x14ac:dyDescent="0.35"/>
    <row r="74" ht="13.15" customHeight="1" x14ac:dyDescent="0.35"/>
    <row r="75" ht="13.15" customHeight="1" x14ac:dyDescent="0.35"/>
    <row r="76" ht="13.15" customHeight="1" x14ac:dyDescent="0.35"/>
    <row r="77" ht="13.15" customHeight="1" x14ac:dyDescent="0.35"/>
    <row r="78" ht="13.15" customHeight="1" x14ac:dyDescent="0.35"/>
    <row r="79" ht="13.15" customHeight="1" x14ac:dyDescent="0.35"/>
    <row r="80" ht="13.15" customHeight="1" x14ac:dyDescent="0.35"/>
    <row r="81" ht="13.15" customHeight="1" x14ac:dyDescent="0.35"/>
    <row r="82" ht="13.15" customHeight="1" x14ac:dyDescent="0.35"/>
    <row r="83" ht="13.15" customHeight="1" x14ac:dyDescent="0.35"/>
    <row r="84" ht="13.15" customHeight="1" x14ac:dyDescent="0.35"/>
  </sheetData>
  <printOptions horizontalCentered="1"/>
  <pageMargins left="0.19685039370078741" right="0.19685039370078741" top="0.27559055118110237" bottom="0.27559055118110237" header="0" footer="0.19685039370078741"/>
  <pageSetup paperSize="9" scale="9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59DC0-36D6-46D6-9151-A8A5E2F5D16D}">
  <sheetPr codeName="Hoja5"/>
  <dimension ref="A1:O107"/>
  <sheetViews>
    <sheetView showGridLines="0" view="pageBreakPreview" zoomScaleNormal="100" zoomScaleSheetLayoutView="100" workbookViewId="0">
      <selection activeCell="K55" sqref="K55"/>
    </sheetView>
  </sheetViews>
  <sheetFormatPr baseColWidth="10" defaultColWidth="11.453125" defaultRowHeight="13.5" x14ac:dyDescent="0.35"/>
  <cols>
    <col min="1" max="1" width="4.1796875" style="64" customWidth="1"/>
    <col min="2" max="2" width="1.81640625" style="64" customWidth="1"/>
    <col min="3" max="6" width="10.26953125" style="64" customWidth="1"/>
    <col min="7" max="7" width="2.7265625" style="64" customWidth="1"/>
    <col min="8" max="8" width="11.453125" style="64" customWidth="1"/>
    <col min="9" max="11" width="10.26953125" style="64" customWidth="1"/>
    <col min="12" max="13" width="5.1796875" style="64" customWidth="1"/>
    <col min="14" max="16384" width="11.453125" style="64"/>
  </cols>
  <sheetData>
    <row r="1" spans="1:15" ht="13.15" customHeight="1" x14ac:dyDescent="0.35">
      <c r="C1" s="63"/>
    </row>
    <row r="2" spans="1:15" x14ac:dyDescent="0.35">
      <c r="C2" s="63"/>
    </row>
    <row r="3" spans="1:15" s="520" customFormat="1" ht="21" customHeight="1" x14ac:dyDescent="0.25">
      <c r="A3" s="423"/>
      <c r="B3" s="423"/>
      <c r="C3" s="304" t="s">
        <v>274</v>
      </c>
      <c r="D3" s="423"/>
      <c r="E3" s="423"/>
      <c r="F3" s="423"/>
      <c r="G3" s="423"/>
      <c r="H3" s="423"/>
      <c r="I3" s="423"/>
      <c r="J3" s="423"/>
    </row>
    <row r="4" spans="1:15" ht="22" x14ac:dyDescent="0.4">
      <c r="A4" s="65"/>
      <c r="B4" s="65"/>
      <c r="C4" s="314" t="s">
        <v>235</v>
      </c>
      <c r="D4" s="392"/>
      <c r="E4" s="392"/>
      <c r="F4" s="392"/>
      <c r="G4" s="66"/>
      <c r="H4" s="66"/>
      <c r="I4" s="66"/>
      <c r="J4" s="66"/>
      <c r="K4" s="66"/>
    </row>
    <row r="5" spans="1:15" s="520" customFormat="1" ht="19.899999999999999" customHeight="1" x14ac:dyDescent="0.25">
      <c r="A5" s="423"/>
      <c r="B5" s="423"/>
      <c r="C5" s="521" t="s">
        <v>236</v>
      </c>
      <c r="G5" s="522"/>
      <c r="H5" s="521" t="s">
        <v>19</v>
      </c>
      <c r="I5" s="522"/>
      <c r="J5" s="522"/>
      <c r="K5" s="522"/>
    </row>
    <row r="6" spans="1:15" s="396" customFormat="1" ht="12.5" x14ac:dyDescent="0.25">
      <c r="A6" s="65"/>
      <c r="B6" s="65"/>
      <c r="C6" s="393" t="s">
        <v>232</v>
      </c>
      <c r="D6" s="394"/>
      <c r="E6" s="394"/>
      <c r="F6" s="394"/>
      <c r="G6" s="394"/>
      <c r="H6" s="395" t="s">
        <v>237</v>
      </c>
      <c r="I6" s="394"/>
      <c r="J6" s="394"/>
    </row>
    <row r="7" spans="1:15" s="396" customFormat="1" ht="12.5" x14ac:dyDescent="0.25">
      <c r="A7" s="65"/>
      <c r="B7" s="65"/>
      <c r="C7" s="65"/>
      <c r="D7" s="65"/>
      <c r="E7" s="65"/>
      <c r="F7" s="65"/>
      <c r="G7" s="65"/>
      <c r="H7" s="65"/>
      <c r="I7" s="65"/>
      <c r="J7" s="65"/>
    </row>
    <row r="8" spans="1:15" s="396" customFormat="1" ht="12.5" x14ac:dyDescent="0.25">
      <c r="A8" s="65"/>
      <c r="B8" s="65"/>
      <c r="C8" s="65"/>
      <c r="D8" s="65"/>
      <c r="E8" s="65"/>
      <c r="F8" s="65"/>
      <c r="G8" s="65"/>
      <c r="H8" s="65"/>
      <c r="I8" s="65"/>
      <c r="J8" s="65"/>
    </row>
    <row r="9" spans="1:15" s="396" customFormat="1" ht="12.5" x14ac:dyDescent="0.25">
      <c r="A9" s="65"/>
      <c r="B9" s="65"/>
      <c r="C9" s="65"/>
      <c r="D9" s="65"/>
      <c r="E9" s="65"/>
      <c r="F9" s="65"/>
      <c r="G9" s="65"/>
      <c r="H9" s="65"/>
      <c r="I9" s="65"/>
      <c r="J9" s="65"/>
    </row>
    <row r="10" spans="1:15" s="396" customFormat="1" ht="12.5" x14ac:dyDescent="0.25">
      <c r="A10" s="65"/>
      <c r="B10" s="65"/>
      <c r="C10" s="65"/>
      <c r="D10" s="65"/>
      <c r="E10" s="65"/>
      <c r="F10" s="65"/>
      <c r="G10" s="65"/>
      <c r="H10" s="65"/>
      <c r="I10" s="65"/>
      <c r="J10" s="65"/>
    </row>
    <row r="11" spans="1:15" s="396" customFormat="1" ht="14" x14ac:dyDescent="0.25">
      <c r="A11" s="65"/>
      <c r="B11" s="65"/>
      <c r="C11" s="65"/>
      <c r="D11" s="65"/>
      <c r="E11" s="65"/>
      <c r="F11" s="65"/>
      <c r="G11" s="65"/>
      <c r="H11" s="65"/>
      <c r="I11" s="65"/>
      <c r="J11" s="65"/>
      <c r="N11" s="392"/>
      <c r="O11" s="392"/>
    </row>
    <row r="12" spans="1:15" s="396" customFormat="1" ht="12.5" x14ac:dyDescent="0.25">
      <c r="A12" s="65"/>
      <c r="B12" s="65"/>
      <c r="C12" s="65"/>
      <c r="D12" s="65"/>
      <c r="E12" s="65"/>
      <c r="F12" s="65"/>
      <c r="G12" s="65"/>
      <c r="H12" s="65"/>
      <c r="I12" s="65"/>
      <c r="J12" s="65"/>
    </row>
    <row r="13" spans="1:15" s="396" customFormat="1" ht="12.5" x14ac:dyDescent="0.25">
      <c r="A13" s="65"/>
      <c r="B13" s="65"/>
      <c r="C13" s="65"/>
      <c r="D13" s="65"/>
      <c r="E13" s="65"/>
      <c r="F13" s="65"/>
      <c r="G13" s="65"/>
      <c r="H13" s="65"/>
      <c r="I13" s="65"/>
      <c r="J13" s="65"/>
    </row>
    <row r="14" spans="1:15" s="396" customFormat="1" ht="12.5" x14ac:dyDescent="0.25">
      <c r="A14" s="65"/>
      <c r="B14" s="65"/>
      <c r="C14" s="65"/>
      <c r="D14" s="65"/>
      <c r="E14" s="65"/>
      <c r="F14" s="65"/>
      <c r="G14" s="65"/>
      <c r="H14" s="65"/>
      <c r="I14" s="65"/>
      <c r="J14" s="65"/>
    </row>
    <row r="15" spans="1:15" s="396" customFormat="1" ht="12.5" x14ac:dyDescent="0.25">
      <c r="A15" s="65"/>
      <c r="B15" s="65"/>
      <c r="C15" s="65"/>
      <c r="D15" s="65"/>
      <c r="E15" s="65"/>
      <c r="F15" s="65"/>
      <c r="G15" s="65"/>
      <c r="H15" s="65"/>
      <c r="I15" s="65"/>
      <c r="J15" s="65"/>
    </row>
    <row r="16" spans="1:15" s="396" customFormat="1" ht="12.5" x14ac:dyDescent="0.25">
      <c r="A16" s="65"/>
      <c r="B16" s="65"/>
      <c r="C16" s="65"/>
      <c r="D16" s="65"/>
      <c r="E16" s="65"/>
      <c r="F16" s="65"/>
      <c r="G16" s="65"/>
      <c r="H16" s="65"/>
      <c r="I16" s="65"/>
      <c r="J16" s="65"/>
    </row>
    <row r="17" spans="1:11" s="396" customFormat="1" ht="12.5" x14ac:dyDescent="0.25">
      <c r="A17" s="65"/>
      <c r="B17" s="65"/>
      <c r="C17" s="65"/>
      <c r="D17" s="65"/>
      <c r="E17" s="65"/>
      <c r="F17" s="65"/>
      <c r="G17" s="65"/>
      <c r="H17" s="65"/>
      <c r="I17" s="65"/>
      <c r="J17" s="65"/>
    </row>
    <row r="18" spans="1:11" s="396" customFormat="1" ht="12.5" x14ac:dyDescent="0.25">
      <c r="A18" s="65"/>
      <c r="B18" s="65"/>
      <c r="C18" s="65"/>
      <c r="D18" s="65"/>
      <c r="E18" s="65"/>
      <c r="F18" s="65"/>
      <c r="G18" s="65"/>
      <c r="H18" s="65"/>
      <c r="I18" s="65"/>
      <c r="J18" s="65"/>
    </row>
    <row r="19" spans="1:11" s="396" customFormat="1" ht="12.5" x14ac:dyDescent="0.25">
      <c r="A19" s="65"/>
      <c r="B19" s="65"/>
      <c r="C19" s="65"/>
      <c r="D19" s="65"/>
      <c r="E19" s="65"/>
      <c r="F19" s="65"/>
      <c r="G19" s="65"/>
      <c r="H19" s="65"/>
      <c r="I19" s="65"/>
      <c r="J19" s="65"/>
    </row>
    <row r="20" spans="1:11" s="396" customFormat="1" ht="12.5" x14ac:dyDescent="0.25">
      <c r="A20" s="65"/>
      <c r="B20" s="65"/>
      <c r="C20" s="65"/>
      <c r="D20" s="65"/>
      <c r="E20" s="65"/>
      <c r="F20" s="65"/>
      <c r="G20" s="65"/>
      <c r="H20" s="65"/>
      <c r="I20" s="65"/>
      <c r="J20" s="65"/>
    </row>
    <row r="21" spans="1:11" s="396" customFormat="1" ht="12.5" x14ac:dyDescent="0.25">
      <c r="A21" s="65"/>
      <c r="B21" s="65"/>
      <c r="C21" s="65"/>
      <c r="D21" s="65"/>
      <c r="E21" s="65"/>
      <c r="F21" s="65"/>
      <c r="G21" s="65"/>
      <c r="H21" s="65"/>
      <c r="I21" s="65"/>
      <c r="J21" s="65"/>
    </row>
    <row r="22" spans="1:11" s="396" customFormat="1" ht="12.5" x14ac:dyDescent="0.25">
      <c r="A22" s="65"/>
      <c r="B22" s="65"/>
      <c r="C22" s="65"/>
      <c r="D22" s="65"/>
      <c r="E22" s="65"/>
      <c r="F22" s="65"/>
      <c r="G22" s="65"/>
      <c r="H22" s="65"/>
      <c r="I22" s="65"/>
      <c r="J22" s="65"/>
    </row>
    <row r="23" spans="1:11" s="520" customFormat="1" ht="19.899999999999999" customHeight="1" x14ac:dyDescent="0.25">
      <c r="A23" s="423"/>
      <c r="B23" s="423"/>
      <c r="C23" s="518" t="s">
        <v>20</v>
      </c>
      <c r="D23" s="392"/>
      <c r="E23" s="392"/>
      <c r="F23" s="392"/>
      <c r="I23" s="392"/>
      <c r="J23" s="392"/>
      <c r="K23" s="392"/>
    </row>
    <row r="24" spans="1:11" s="396" customFormat="1" x14ac:dyDescent="0.35">
      <c r="A24" s="65"/>
      <c r="B24" s="65"/>
      <c r="C24" s="64"/>
      <c r="D24" s="397"/>
      <c r="E24" s="397"/>
      <c r="F24" s="397"/>
      <c r="G24" s="397"/>
      <c r="H24" s="397"/>
      <c r="I24" s="397"/>
      <c r="J24" s="394"/>
    </row>
    <row r="25" spans="1:11" s="396" customFormat="1" ht="12.5" x14ac:dyDescent="0.25">
      <c r="A25" s="65"/>
      <c r="B25" s="65"/>
      <c r="C25" s="65"/>
      <c r="D25" s="65"/>
      <c r="E25" s="65"/>
      <c r="F25" s="65"/>
      <c r="G25" s="65"/>
      <c r="H25" s="65"/>
      <c r="I25" s="65"/>
      <c r="J25" s="65"/>
    </row>
    <row r="26" spans="1:11" s="396" customFormat="1" ht="12.5" x14ac:dyDescent="0.25">
      <c r="A26" s="65"/>
      <c r="B26" s="65"/>
      <c r="C26" s="65"/>
      <c r="D26" s="65"/>
      <c r="E26" s="65"/>
      <c r="F26" s="65"/>
      <c r="G26" s="65"/>
      <c r="H26" s="65"/>
      <c r="I26" s="65"/>
      <c r="J26" s="65"/>
    </row>
    <row r="27" spans="1:11" s="396" customFormat="1" ht="12.5" x14ac:dyDescent="0.25">
      <c r="A27" s="65"/>
      <c r="B27" s="65"/>
      <c r="C27" s="65"/>
      <c r="D27" s="65"/>
      <c r="E27" s="65"/>
      <c r="F27" s="65"/>
      <c r="G27" s="65"/>
      <c r="H27" s="65"/>
      <c r="I27" s="65"/>
      <c r="J27" s="65"/>
    </row>
    <row r="28" spans="1:11" s="396" customFormat="1" ht="12.5" x14ac:dyDescent="0.25">
      <c r="A28" s="65"/>
      <c r="B28" s="65"/>
      <c r="C28" s="65"/>
      <c r="D28" s="65"/>
      <c r="E28" s="65"/>
      <c r="F28" s="65"/>
      <c r="G28" s="65"/>
      <c r="H28" s="65"/>
      <c r="I28" s="65"/>
      <c r="J28" s="65"/>
    </row>
    <row r="29" spans="1:11" s="396" customFormat="1" ht="12.5" x14ac:dyDescent="0.25">
      <c r="A29" s="65"/>
      <c r="B29" s="65"/>
      <c r="C29" s="65"/>
      <c r="D29" s="65"/>
      <c r="E29" s="65"/>
      <c r="F29" s="65"/>
      <c r="G29" s="65"/>
      <c r="H29" s="65"/>
      <c r="I29" s="65"/>
      <c r="J29" s="65"/>
    </row>
    <row r="30" spans="1:11" s="396" customFormat="1" ht="12.5" x14ac:dyDescent="0.25">
      <c r="A30" s="65"/>
      <c r="B30" s="65"/>
      <c r="C30" s="65"/>
      <c r="D30" s="65"/>
      <c r="E30" s="65"/>
      <c r="F30" s="65"/>
      <c r="G30" s="65"/>
      <c r="H30" s="65"/>
      <c r="I30" s="65"/>
      <c r="J30" s="65"/>
    </row>
    <row r="31" spans="1:11" s="396" customFormat="1" ht="12.5" x14ac:dyDescent="0.25">
      <c r="A31" s="65"/>
      <c r="B31" s="65"/>
      <c r="C31" s="65"/>
      <c r="D31" s="65"/>
      <c r="E31" s="65"/>
      <c r="F31" s="65"/>
      <c r="G31" s="65"/>
      <c r="H31" s="65"/>
      <c r="I31" s="65"/>
      <c r="J31" s="65"/>
    </row>
    <row r="32" spans="1:11" s="396" customFormat="1" ht="12.5" x14ac:dyDescent="0.25">
      <c r="A32" s="65"/>
      <c r="B32" s="65"/>
      <c r="C32" s="65"/>
      <c r="D32" s="65"/>
      <c r="E32" s="65"/>
      <c r="F32" s="65"/>
      <c r="G32" s="65"/>
      <c r="H32" s="65"/>
      <c r="I32" s="65"/>
      <c r="J32" s="65"/>
    </row>
    <row r="33" spans="1:12" s="396" customFormat="1" ht="12.5" x14ac:dyDescent="0.25">
      <c r="A33" s="65"/>
      <c r="B33" s="65"/>
      <c r="C33" s="65"/>
      <c r="D33" s="65"/>
      <c r="E33" s="65"/>
      <c r="F33" s="65"/>
      <c r="G33" s="65"/>
      <c r="H33" s="65"/>
      <c r="I33" s="65"/>
      <c r="J33" s="65"/>
    </row>
    <row r="34" spans="1:12" s="396" customFormat="1" ht="12.5" x14ac:dyDescent="0.25">
      <c r="A34" s="65"/>
      <c r="B34" s="65"/>
      <c r="C34" s="65"/>
      <c r="D34" s="65"/>
      <c r="E34" s="65"/>
      <c r="F34" s="65"/>
      <c r="G34" s="65"/>
      <c r="H34" s="65"/>
      <c r="I34" s="65"/>
      <c r="J34" s="65"/>
    </row>
    <row r="35" spans="1:12" s="396" customFormat="1" ht="12.5" x14ac:dyDescent="0.25">
      <c r="A35" s="65"/>
      <c r="B35" s="65"/>
      <c r="C35" s="65"/>
      <c r="D35" s="65"/>
      <c r="E35" s="65"/>
      <c r="F35" s="65"/>
      <c r="G35" s="65"/>
      <c r="H35" s="65"/>
      <c r="I35" s="65"/>
      <c r="J35" s="65"/>
    </row>
    <row r="36" spans="1:12" s="396" customFormat="1" ht="12.5" x14ac:dyDescent="0.25">
      <c r="A36" s="65"/>
      <c r="B36" s="65"/>
      <c r="C36" s="65"/>
      <c r="D36" s="65"/>
      <c r="E36" s="65"/>
      <c r="F36" s="65"/>
      <c r="G36" s="65"/>
      <c r="H36" s="65"/>
      <c r="I36" s="65"/>
      <c r="J36" s="65"/>
    </row>
    <row r="37" spans="1:12" s="396" customFormat="1" ht="12.5" x14ac:dyDescent="0.25">
      <c r="A37" s="65"/>
      <c r="B37" s="65"/>
      <c r="C37" s="65"/>
      <c r="D37" s="65"/>
      <c r="E37" s="65"/>
      <c r="F37" s="65"/>
      <c r="G37" s="65"/>
      <c r="H37" s="65"/>
      <c r="I37" s="65"/>
      <c r="J37" s="65"/>
    </row>
    <row r="38" spans="1:12" s="396" customFormat="1" ht="12.5" x14ac:dyDescent="0.25">
      <c r="A38" s="65"/>
      <c r="B38" s="65"/>
      <c r="C38" s="65"/>
      <c r="D38" s="65"/>
      <c r="E38" s="65"/>
      <c r="F38" s="65"/>
      <c r="G38" s="65"/>
      <c r="H38" s="65"/>
      <c r="I38" s="65"/>
      <c r="J38" s="65"/>
    </row>
    <row r="39" spans="1:12" s="396" customFormat="1" ht="12.5" x14ac:dyDescent="0.25">
      <c r="A39" s="65"/>
      <c r="B39" s="65"/>
      <c r="C39" s="65"/>
      <c r="D39" s="65"/>
      <c r="E39" s="65"/>
      <c r="F39" s="65"/>
      <c r="G39" s="65"/>
      <c r="H39" s="65"/>
      <c r="I39" s="65"/>
      <c r="J39" s="65"/>
    </row>
    <row r="40" spans="1:12" s="396" customFormat="1" ht="12.5" x14ac:dyDescent="0.25">
      <c r="A40" s="65"/>
      <c r="B40" s="65"/>
      <c r="C40" s="65"/>
      <c r="D40" s="65"/>
      <c r="E40" s="65"/>
      <c r="F40" s="65"/>
      <c r="G40" s="65"/>
      <c r="H40" s="65"/>
      <c r="I40" s="65"/>
      <c r="J40" s="65"/>
    </row>
    <row r="41" spans="1:12" s="523" customFormat="1" ht="19.899999999999999" customHeight="1" x14ac:dyDescent="0.25">
      <c r="A41" s="423"/>
      <c r="B41" s="423"/>
      <c r="C41" s="518" t="s">
        <v>21</v>
      </c>
      <c r="D41" s="519"/>
      <c r="E41" s="519"/>
      <c r="F41" s="519"/>
      <c r="G41" s="519"/>
      <c r="H41" s="519"/>
      <c r="I41" s="519"/>
      <c r="J41" s="519"/>
      <c r="K41" s="519"/>
      <c r="L41" s="423"/>
    </row>
    <row r="42" spans="1:12" s="396" customFormat="1" x14ac:dyDescent="0.35">
      <c r="A42" s="65"/>
      <c r="B42" s="65"/>
      <c r="C42" s="64"/>
      <c r="D42" s="65"/>
      <c r="E42" s="65"/>
      <c r="F42" s="65"/>
      <c r="G42" s="65"/>
      <c r="H42" s="65"/>
      <c r="I42" s="65"/>
      <c r="J42" s="65"/>
    </row>
    <row r="43" spans="1:12" s="396" customFormat="1" ht="12.5" x14ac:dyDescent="0.25">
      <c r="A43" s="65"/>
      <c r="B43" s="65"/>
      <c r="C43" s="65"/>
      <c r="D43" s="65"/>
      <c r="E43" s="65"/>
      <c r="F43" s="65"/>
      <c r="G43" s="65"/>
      <c r="H43" s="65"/>
      <c r="I43" s="65"/>
      <c r="J43" s="65"/>
    </row>
    <row r="44" spans="1:12" s="396" customFormat="1" ht="12.5" x14ac:dyDescent="0.25">
      <c r="A44" s="65"/>
      <c r="B44" s="65"/>
      <c r="C44" s="65"/>
      <c r="D44" s="65"/>
      <c r="E44" s="65"/>
      <c r="F44" s="65"/>
      <c r="G44" s="65"/>
      <c r="H44" s="65"/>
      <c r="I44" s="65"/>
      <c r="J44" s="65"/>
    </row>
    <row r="45" spans="1:12" s="396" customFormat="1" ht="12.5" x14ac:dyDescent="0.25">
      <c r="A45" s="65"/>
      <c r="B45" s="65"/>
      <c r="C45" s="65"/>
      <c r="D45" s="65"/>
      <c r="E45" s="65"/>
      <c r="F45" s="65"/>
      <c r="G45" s="65"/>
      <c r="H45" s="65"/>
      <c r="I45" s="65"/>
      <c r="J45" s="65"/>
    </row>
    <row r="46" spans="1:12" s="396" customFormat="1" ht="12.5" x14ac:dyDescent="0.25">
      <c r="A46" s="65"/>
      <c r="B46" s="65"/>
      <c r="C46" s="65"/>
      <c r="D46" s="65"/>
      <c r="E46" s="65"/>
      <c r="F46" s="65"/>
      <c r="G46" s="65"/>
      <c r="H46" s="65"/>
      <c r="I46" s="65"/>
      <c r="J46" s="65"/>
    </row>
    <row r="47" spans="1:12" s="396" customFormat="1" ht="12.5" x14ac:dyDescent="0.25">
      <c r="A47" s="65"/>
      <c r="B47" s="65"/>
      <c r="C47" s="65"/>
      <c r="D47" s="65"/>
      <c r="E47" s="65"/>
      <c r="F47" s="65"/>
      <c r="G47" s="65"/>
      <c r="H47" s="65"/>
      <c r="I47" s="65"/>
      <c r="J47" s="65"/>
    </row>
    <row r="48" spans="1:12" s="396" customFormat="1" ht="12.5" x14ac:dyDescent="0.25">
      <c r="A48" s="65"/>
      <c r="B48" s="65"/>
      <c r="C48" s="65"/>
      <c r="D48" s="65"/>
      <c r="E48" s="65"/>
      <c r="F48" s="65"/>
      <c r="G48" s="65"/>
      <c r="H48" s="65"/>
      <c r="I48" s="65"/>
      <c r="J48" s="65"/>
    </row>
    <row r="49" spans="1:10" s="396" customFormat="1" ht="12.5" x14ac:dyDescent="0.25">
      <c r="A49" s="65"/>
      <c r="B49" s="65"/>
      <c r="C49" s="65"/>
      <c r="D49" s="65"/>
      <c r="E49" s="65"/>
      <c r="F49" s="65"/>
      <c r="G49" s="65"/>
      <c r="H49" s="65"/>
      <c r="I49" s="65"/>
      <c r="J49" s="65"/>
    </row>
    <row r="50" spans="1:10" s="396" customFormat="1" ht="12.5" x14ac:dyDescent="0.25">
      <c r="A50" s="65"/>
      <c r="B50" s="65"/>
      <c r="C50" s="65"/>
      <c r="D50" s="65"/>
      <c r="E50" s="65"/>
      <c r="F50" s="65"/>
      <c r="G50" s="65"/>
      <c r="H50" s="65"/>
      <c r="I50" s="65"/>
      <c r="J50" s="65"/>
    </row>
    <row r="51" spans="1:10" s="396" customFormat="1" ht="12.5" x14ac:dyDescent="0.25">
      <c r="A51" s="65"/>
      <c r="B51" s="65"/>
      <c r="C51" s="65"/>
      <c r="D51" s="65"/>
      <c r="E51" s="65"/>
      <c r="F51" s="65"/>
      <c r="G51" s="65"/>
      <c r="H51" s="65"/>
      <c r="I51" s="65"/>
      <c r="J51" s="65"/>
    </row>
    <row r="52" spans="1:10" s="396" customFormat="1" ht="12.5" x14ac:dyDescent="0.25">
      <c r="A52" s="65"/>
      <c r="B52" s="65"/>
      <c r="C52" s="65"/>
      <c r="D52" s="65"/>
      <c r="E52" s="65"/>
      <c r="F52" s="65"/>
      <c r="G52" s="65"/>
      <c r="H52" s="65"/>
      <c r="I52" s="65"/>
      <c r="J52" s="65"/>
    </row>
    <row r="53" spans="1:10" s="396" customFormat="1" ht="12.5" x14ac:dyDescent="0.25">
      <c r="A53" s="65"/>
      <c r="B53" s="65"/>
      <c r="C53" s="65"/>
      <c r="D53" s="65"/>
      <c r="E53" s="65"/>
      <c r="F53" s="65"/>
      <c r="G53" s="65"/>
      <c r="H53" s="65"/>
      <c r="I53" s="65"/>
      <c r="J53" s="65"/>
    </row>
    <row r="54" spans="1:10" s="396" customFormat="1" ht="12.5" x14ac:dyDescent="0.25">
      <c r="A54" s="65"/>
      <c r="B54" s="65"/>
      <c r="C54" s="65"/>
      <c r="D54" s="65"/>
      <c r="E54" s="65"/>
      <c r="F54" s="65"/>
      <c r="G54" s="65"/>
      <c r="H54" s="65"/>
      <c r="I54" s="65"/>
      <c r="J54" s="65"/>
    </row>
    <row r="55" spans="1:10" s="396" customFormat="1" ht="12.5" x14ac:dyDescent="0.25">
      <c r="A55" s="65"/>
      <c r="B55" s="65"/>
      <c r="C55" s="65"/>
      <c r="D55" s="65"/>
      <c r="E55" s="65"/>
      <c r="F55" s="65"/>
      <c r="G55" s="65"/>
      <c r="H55" s="65"/>
      <c r="I55" s="65"/>
      <c r="J55" s="65"/>
    </row>
    <row r="56" spans="1:10" s="396" customFormat="1" ht="12.5" x14ac:dyDescent="0.25">
      <c r="A56" s="65"/>
      <c r="B56" s="65"/>
      <c r="C56" s="65"/>
      <c r="D56" s="65"/>
      <c r="E56" s="65"/>
      <c r="F56" s="65"/>
      <c r="G56" s="65"/>
      <c r="H56" s="65"/>
      <c r="I56" s="65"/>
      <c r="J56" s="65"/>
    </row>
    <row r="57" spans="1:10" x14ac:dyDescent="0.35">
      <c r="A57" s="65"/>
      <c r="B57" s="65"/>
      <c r="C57" s="65"/>
      <c r="D57" s="65"/>
      <c r="E57" s="65"/>
      <c r="F57" s="65"/>
      <c r="G57" s="65"/>
      <c r="H57" s="65"/>
      <c r="I57" s="65"/>
      <c r="J57" s="65"/>
    </row>
    <row r="58" spans="1:10" x14ac:dyDescent="0.35">
      <c r="A58" s="65"/>
      <c r="B58" s="65"/>
      <c r="C58" s="65"/>
      <c r="D58" s="65"/>
      <c r="E58" s="65"/>
      <c r="F58" s="65"/>
      <c r="G58" s="65"/>
      <c r="H58" s="65"/>
      <c r="I58" s="65"/>
      <c r="J58" s="65"/>
    </row>
    <row r="59" spans="1:10" x14ac:dyDescent="0.35">
      <c r="D59" s="65"/>
      <c r="E59" s="65"/>
      <c r="F59" s="65"/>
      <c r="G59" s="65"/>
      <c r="H59" s="65"/>
      <c r="I59" s="65"/>
      <c r="J59" s="65"/>
    </row>
    <row r="60" spans="1:10" x14ac:dyDescent="0.35">
      <c r="B60" s="259" t="s">
        <v>17</v>
      </c>
      <c r="C60" s="65"/>
      <c r="E60" s="65"/>
      <c r="F60" s="65"/>
      <c r="G60" s="65"/>
      <c r="H60" s="65"/>
      <c r="I60" s="65"/>
      <c r="J60" s="65"/>
    </row>
    <row r="61" spans="1:10" x14ac:dyDescent="0.35">
      <c r="B61" s="260" t="s">
        <v>18</v>
      </c>
      <c r="C61" s="65"/>
    </row>
    <row r="76" spans="3:3" ht="13.15" customHeight="1" x14ac:dyDescent="0.35">
      <c r="C76" s="126"/>
    </row>
    <row r="77" spans="3:3" ht="13.15" customHeight="1" x14ac:dyDescent="0.35"/>
    <row r="78" spans="3:3" ht="13.15" customHeight="1" x14ac:dyDescent="0.35"/>
    <row r="79" spans="3:3" ht="13.15" customHeight="1" x14ac:dyDescent="0.35"/>
    <row r="80" spans="3:3" ht="13.15" customHeight="1" x14ac:dyDescent="0.35"/>
    <row r="81" ht="13.15" customHeight="1" x14ac:dyDescent="0.35"/>
    <row r="82" ht="13.15" customHeight="1" x14ac:dyDescent="0.35"/>
    <row r="83" ht="13.15" customHeight="1" x14ac:dyDescent="0.35"/>
    <row r="84" ht="13.15" customHeight="1" x14ac:dyDescent="0.35"/>
    <row r="85" ht="13.15" customHeight="1" x14ac:dyDescent="0.35"/>
    <row r="86" ht="13.15" customHeight="1" x14ac:dyDescent="0.35"/>
    <row r="87" ht="13.15" customHeight="1" x14ac:dyDescent="0.35"/>
    <row r="88" ht="13.15" customHeight="1" x14ac:dyDescent="0.35"/>
    <row r="89" ht="13.15" customHeight="1" x14ac:dyDescent="0.35"/>
    <row r="90" ht="13.15" customHeight="1" x14ac:dyDescent="0.35"/>
    <row r="91" ht="13.15" customHeight="1" x14ac:dyDescent="0.35"/>
    <row r="92" ht="13.15" customHeight="1" x14ac:dyDescent="0.35"/>
    <row r="93" ht="13.15" customHeight="1" x14ac:dyDescent="0.35"/>
    <row r="94" ht="13.15" customHeight="1" x14ac:dyDescent="0.35"/>
    <row r="95" ht="13.15" customHeight="1" x14ac:dyDescent="0.35"/>
    <row r="96" ht="13.15" customHeight="1" x14ac:dyDescent="0.35"/>
    <row r="97" ht="13.15" customHeight="1" x14ac:dyDescent="0.35"/>
    <row r="98" ht="13.15" customHeight="1" x14ac:dyDescent="0.35"/>
    <row r="99" ht="13.15" customHeight="1" x14ac:dyDescent="0.35"/>
    <row r="100" ht="13.15" customHeight="1" x14ac:dyDescent="0.35"/>
    <row r="101" ht="13.15" customHeight="1" x14ac:dyDescent="0.35"/>
    <row r="102" ht="13.15" customHeight="1" x14ac:dyDescent="0.35"/>
    <row r="103" ht="13.15" customHeight="1" x14ac:dyDescent="0.35"/>
    <row r="104" ht="13.15" customHeight="1" x14ac:dyDescent="0.35"/>
    <row r="105" ht="13.15" customHeight="1" x14ac:dyDescent="0.35"/>
    <row r="106" ht="13.15" customHeight="1" x14ac:dyDescent="0.35"/>
    <row r="107" ht="13.15" customHeight="1" x14ac:dyDescent="0.35"/>
  </sheetData>
  <printOptions horizontalCentered="1"/>
  <pageMargins left="0.19685039370078741" right="0.19685039370078741" top="0.27559055118110237" bottom="0.27559055118110237" header="0" footer="0.19685039370078741"/>
  <pageSetup paperSize="9" scale="9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4F617-98E6-4090-8FDE-B4E10D20701E}">
  <sheetPr codeName="Hoja6"/>
  <dimension ref="A1:I130"/>
  <sheetViews>
    <sheetView showGridLines="0" view="pageBreakPreview" zoomScaleNormal="100" zoomScaleSheetLayoutView="100" workbookViewId="0">
      <selection activeCell="K55" sqref="K55"/>
    </sheetView>
  </sheetViews>
  <sheetFormatPr baseColWidth="10" defaultColWidth="11.453125" defaultRowHeight="12" x14ac:dyDescent="0.3"/>
  <cols>
    <col min="1" max="1" width="23.26953125" style="67" customWidth="1"/>
    <col min="2" max="9" width="9.54296875" style="67" customWidth="1"/>
    <col min="10" max="16384" width="11.453125" style="67"/>
  </cols>
  <sheetData>
    <row r="1" spans="1:9" s="64" customFormat="1" ht="13.15" customHeight="1" x14ac:dyDescent="0.35">
      <c r="A1" s="63"/>
    </row>
    <row r="2" spans="1:9" s="64" customFormat="1" ht="13.5" x14ac:dyDescent="0.35">
      <c r="A2" s="63"/>
    </row>
    <row r="3" spans="1:9" s="64" customFormat="1" ht="13.5" x14ac:dyDescent="0.35">
      <c r="A3" s="63"/>
    </row>
    <row r="4" spans="1:9" s="64" customFormat="1" ht="13.5" x14ac:dyDescent="0.35">
      <c r="B4" s="65"/>
      <c r="C4" s="65"/>
      <c r="D4" s="65"/>
      <c r="E4" s="65"/>
      <c r="F4" s="65"/>
      <c r="G4" s="65"/>
    </row>
    <row r="5" spans="1:9" s="520" customFormat="1" ht="21" customHeight="1" x14ac:dyDescent="0.25">
      <c r="A5" s="304" t="s">
        <v>274</v>
      </c>
      <c r="B5" s="524"/>
      <c r="C5" s="524"/>
      <c r="D5" s="524"/>
      <c r="E5" s="524"/>
      <c r="F5" s="524"/>
      <c r="G5" s="524"/>
      <c r="H5" s="524"/>
      <c r="I5" s="524"/>
    </row>
    <row r="6" spans="1:9" s="520" customFormat="1" ht="19.899999999999999" customHeight="1" x14ac:dyDescent="0.25">
      <c r="A6" s="525" t="s">
        <v>22</v>
      </c>
      <c r="B6" s="522"/>
      <c r="C6" s="522"/>
      <c r="D6" s="522"/>
      <c r="E6" s="522"/>
      <c r="F6" s="522"/>
      <c r="G6" s="522"/>
      <c r="H6" s="522"/>
      <c r="I6" s="522"/>
    </row>
    <row r="7" spans="1:9" s="82" customFormat="1" ht="19.899999999999999" customHeight="1" x14ac:dyDescent="0.25">
      <c r="A7" s="525" t="s">
        <v>23</v>
      </c>
      <c r="B7" s="522"/>
      <c r="C7" s="522"/>
      <c r="D7" s="522"/>
      <c r="E7" s="522"/>
      <c r="F7" s="522"/>
      <c r="G7" s="522"/>
      <c r="H7" s="522"/>
      <c r="I7" s="522"/>
    </row>
    <row r="8" spans="1:9" ht="6" customHeight="1" x14ac:dyDescent="0.3">
      <c r="A8" s="68"/>
      <c r="B8" s="69"/>
      <c r="C8" s="68"/>
      <c r="D8" s="68"/>
      <c r="E8" s="68"/>
      <c r="F8" s="68"/>
      <c r="G8" s="68"/>
    </row>
    <row r="9" spans="1:9" ht="17.5" customHeight="1" x14ac:dyDescent="0.3">
      <c r="A9" s="70" t="s">
        <v>24</v>
      </c>
      <c r="B9" s="71"/>
      <c r="C9" s="72" t="s">
        <v>25</v>
      </c>
      <c r="D9" s="73"/>
      <c r="E9" s="416"/>
      <c r="F9" s="415" t="s">
        <v>13</v>
      </c>
      <c r="G9" s="414"/>
      <c r="H9" s="554" t="s">
        <v>26</v>
      </c>
      <c r="I9" s="555"/>
    </row>
    <row r="10" spans="1:9" x14ac:dyDescent="0.3">
      <c r="A10" s="74" t="s">
        <v>27</v>
      </c>
      <c r="B10" s="75" t="s">
        <v>28</v>
      </c>
      <c r="C10" s="75" t="s">
        <v>29</v>
      </c>
      <c r="D10" s="75" t="s">
        <v>30</v>
      </c>
      <c r="E10" s="413" t="s">
        <v>28</v>
      </c>
      <c r="F10" s="413" t="s">
        <v>29</v>
      </c>
      <c r="G10" s="413" t="s">
        <v>30</v>
      </c>
      <c r="H10" s="75" t="s">
        <v>28</v>
      </c>
      <c r="I10" s="76" t="s">
        <v>238</v>
      </c>
    </row>
    <row r="11" spans="1:9" ht="6" customHeight="1" x14ac:dyDescent="0.3">
      <c r="A11" s="77"/>
      <c r="B11" s="78"/>
      <c r="C11" s="79"/>
      <c r="D11" s="79"/>
      <c r="E11" s="79"/>
      <c r="F11" s="78"/>
      <c r="G11" s="78"/>
      <c r="H11" s="412"/>
      <c r="I11" s="412"/>
    </row>
    <row r="12" spans="1:9" s="82" customFormat="1" ht="13.15" customHeight="1" x14ac:dyDescent="0.25">
      <c r="A12" s="80" t="s">
        <v>31</v>
      </c>
      <c r="B12" s="81">
        <v>43635</v>
      </c>
      <c r="C12" s="81">
        <v>17965</v>
      </c>
      <c r="D12" s="81">
        <v>25670</v>
      </c>
      <c r="E12" s="81">
        <v>3960</v>
      </c>
      <c r="F12" s="81">
        <v>1433</v>
      </c>
      <c r="G12" s="81">
        <v>2527</v>
      </c>
      <c r="H12" s="406">
        <v>69.984417608102845</v>
      </c>
      <c r="I12" s="405">
        <v>56.707558369608236</v>
      </c>
    </row>
    <row r="13" spans="1:9" s="82" customFormat="1" ht="13.15" customHeight="1" x14ac:dyDescent="0.25">
      <c r="A13" s="83" t="s">
        <v>32</v>
      </c>
      <c r="B13" s="84">
        <v>113777</v>
      </c>
      <c r="C13" s="84">
        <v>41720</v>
      </c>
      <c r="D13" s="84">
        <v>72057</v>
      </c>
      <c r="E13" s="84">
        <v>9098</v>
      </c>
      <c r="F13" s="84">
        <v>3357</v>
      </c>
      <c r="G13" s="84">
        <v>5741</v>
      </c>
      <c r="H13" s="404">
        <v>57.898608046407709</v>
      </c>
      <c r="I13" s="403">
        <v>58.474133426232363</v>
      </c>
    </row>
    <row r="14" spans="1:9" s="82" customFormat="1" ht="13.15" customHeight="1" x14ac:dyDescent="0.25">
      <c r="A14" s="83" t="s">
        <v>33</v>
      </c>
      <c r="B14" s="84">
        <v>52384</v>
      </c>
      <c r="C14" s="84">
        <v>19341</v>
      </c>
      <c r="D14" s="84">
        <v>33043</v>
      </c>
      <c r="E14" s="84">
        <v>4524</v>
      </c>
      <c r="F14" s="84">
        <v>1611</v>
      </c>
      <c r="G14" s="84">
        <v>2913</v>
      </c>
      <c r="H14" s="411">
        <v>58.532820869775747</v>
      </c>
      <c r="I14" s="403">
        <v>55.303810504634399</v>
      </c>
    </row>
    <row r="15" spans="1:9" s="82" customFormat="1" ht="13.15" customHeight="1" x14ac:dyDescent="0.25">
      <c r="A15" s="83" t="s">
        <v>34</v>
      </c>
      <c r="B15" s="84">
        <v>68559</v>
      </c>
      <c r="C15" s="84">
        <v>28026</v>
      </c>
      <c r="D15" s="84">
        <v>40533</v>
      </c>
      <c r="E15" s="84">
        <v>6372</v>
      </c>
      <c r="F15" s="84">
        <v>2441</v>
      </c>
      <c r="G15" s="84">
        <v>3931</v>
      </c>
      <c r="H15" s="404">
        <v>69.14366072089409</v>
      </c>
      <c r="I15" s="403">
        <v>62.096158738234543</v>
      </c>
    </row>
    <row r="16" spans="1:9" s="82" customFormat="1" ht="13.15" customHeight="1" x14ac:dyDescent="0.25">
      <c r="A16" s="83" t="s">
        <v>35</v>
      </c>
      <c r="B16" s="84">
        <v>31476</v>
      </c>
      <c r="C16" s="84">
        <v>13034</v>
      </c>
      <c r="D16" s="84">
        <v>18442</v>
      </c>
      <c r="E16" s="84">
        <v>2538</v>
      </c>
      <c r="F16" s="84">
        <v>1071</v>
      </c>
      <c r="G16" s="84">
        <v>1467</v>
      </c>
      <c r="H16" s="404">
        <v>70.675631710226668</v>
      </c>
      <c r="I16" s="403">
        <v>73.00613496932516</v>
      </c>
    </row>
    <row r="17" spans="1:9" s="82" customFormat="1" ht="13.15" customHeight="1" x14ac:dyDescent="0.25">
      <c r="A17" s="83" t="s">
        <v>36</v>
      </c>
      <c r="B17" s="84">
        <v>35995</v>
      </c>
      <c r="C17" s="84">
        <v>11896</v>
      </c>
      <c r="D17" s="84">
        <v>24099</v>
      </c>
      <c r="E17" s="84">
        <v>3489</v>
      </c>
      <c r="F17" s="84">
        <v>1182</v>
      </c>
      <c r="G17" s="84">
        <v>2307</v>
      </c>
      <c r="H17" s="404">
        <v>49.363044109714096</v>
      </c>
      <c r="I17" s="403">
        <v>51.235370611183349</v>
      </c>
    </row>
    <row r="18" spans="1:9" s="82" customFormat="1" ht="13.15" customHeight="1" x14ac:dyDescent="0.25">
      <c r="A18" s="83" t="s">
        <v>37</v>
      </c>
      <c r="B18" s="84">
        <v>110351</v>
      </c>
      <c r="C18" s="84">
        <v>43130</v>
      </c>
      <c r="D18" s="84">
        <v>67221</v>
      </c>
      <c r="E18" s="84">
        <v>8470</v>
      </c>
      <c r="F18" s="84">
        <v>3224</v>
      </c>
      <c r="G18" s="84">
        <v>5246</v>
      </c>
      <c r="H18" s="404">
        <v>64.161497151187874</v>
      </c>
      <c r="I18" s="403">
        <v>61.456347693480751</v>
      </c>
    </row>
    <row r="19" spans="1:9" s="82" customFormat="1" ht="13.15" customHeight="1" x14ac:dyDescent="0.25">
      <c r="A19" s="85" t="s">
        <v>38</v>
      </c>
      <c r="B19" s="86">
        <v>146085</v>
      </c>
      <c r="C19" s="86">
        <v>54096</v>
      </c>
      <c r="D19" s="86">
        <v>91989</v>
      </c>
      <c r="E19" s="86">
        <v>12258</v>
      </c>
      <c r="F19" s="86">
        <v>4547</v>
      </c>
      <c r="G19" s="86">
        <v>7711</v>
      </c>
      <c r="H19" s="402">
        <v>58.807031275478593</v>
      </c>
      <c r="I19" s="401">
        <v>58.967708468421733</v>
      </c>
    </row>
    <row r="20" spans="1:9" s="82" customFormat="1" ht="13.15" customHeight="1" x14ac:dyDescent="0.25">
      <c r="A20" s="87" t="s">
        <v>226</v>
      </c>
      <c r="B20" s="88">
        <v>602262</v>
      </c>
      <c r="C20" s="88">
        <v>229208</v>
      </c>
      <c r="D20" s="88">
        <v>373054</v>
      </c>
      <c r="E20" s="88">
        <v>50709</v>
      </c>
      <c r="F20" s="88">
        <v>18866</v>
      </c>
      <c r="G20" s="88">
        <v>31843</v>
      </c>
      <c r="H20" s="399">
        <v>61.440971012239523</v>
      </c>
      <c r="I20" s="398">
        <v>59.246930251546651</v>
      </c>
    </row>
    <row r="21" spans="1:9" s="82" customFormat="1" ht="6" customHeight="1" x14ac:dyDescent="0.25">
      <c r="A21" s="77"/>
      <c r="B21" s="78"/>
      <c r="C21" s="78"/>
      <c r="D21" s="78"/>
      <c r="E21" s="78"/>
      <c r="F21" s="78"/>
      <c r="G21" s="78"/>
      <c r="H21" s="410"/>
      <c r="I21" s="410"/>
    </row>
    <row r="22" spans="1:9" s="82" customFormat="1" ht="13.15" customHeight="1" x14ac:dyDescent="0.25">
      <c r="A22" s="80" t="s">
        <v>40</v>
      </c>
      <c r="B22" s="81">
        <v>6543</v>
      </c>
      <c r="C22" s="81">
        <v>2654</v>
      </c>
      <c r="D22" s="81">
        <v>3889</v>
      </c>
      <c r="E22" s="81">
        <v>560</v>
      </c>
      <c r="F22" s="81">
        <v>221</v>
      </c>
      <c r="G22" s="81">
        <v>339</v>
      </c>
      <c r="H22" s="406">
        <v>68.243764463872452</v>
      </c>
      <c r="I22" s="405">
        <v>65.191740412979343</v>
      </c>
    </row>
    <row r="23" spans="1:9" s="82" customFormat="1" ht="13.15" customHeight="1" x14ac:dyDescent="0.25">
      <c r="A23" s="83" t="s">
        <v>41</v>
      </c>
      <c r="B23" s="84">
        <v>4106</v>
      </c>
      <c r="C23" s="84">
        <v>1627</v>
      </c>
      <c r="D23" s="84">
        <v>2479</v>
      </c>
      <c r="E23" s="84">
        <v>369</v>
      </c>
      <c r="F23" s="84">
        <v>137</v>
      </c>
      <c r="G23" s="84">
        <v>232</v>
      </c>
      <c r="H23" s="404">
        <v>65.631302944735779</v>
      </c>
      <c r="I23" s="403">
        <v>59.051724137931039</v>
      </c>
    </row>
    <row r="24" spans="1:9" s="82" customFormat="1" ht="13.15" customHeight="1" x14ac:dyDescent="0.25">
      <c r="A24" s="85" t="s">
        <v>42</v>
      </c>
      <c r="B24" s="86">
        <v>38130</v>
      </c>
      <c r="C24" s="86">
        <v>14357</v>
      </c>
      <c r="D24" s="86">
        <v>23773</v>
      </c>
      <c r="E24" s="86">
        <v>3092</v>
      </c>
      <c r="F24" s="86">
        <v>1145</v>
      </c>
      <c r="G24" s="86">
        <v>1947</v>
      </c>
      <c r="H24" s="409">
        <v>60.392041391494558</v>
      </c>
      <c r="I24" s="401">
        <v>58.808423215202879</v>
      </c>
    </row>
    <row r="25" spans="1:9" s="82" customFormat="1" ht="13.15" customHeight="1" x14ac:dyDescent="0.25">
      <c r="A25" s="87" t="s">
        <v>227</v>
      </c>
      <c r="B25" s="88">
        <v>48779</v>
      </c>
      <c r="C25" s="88">
        <v>18638</v>
      </c>
      <c r="D25" s="88">
        <v>30141</v>
      </c>
      <c r="E25" s="88">
        <v>4021</v>
      </c>
      <c r="F25" s="88">
        <v>1503</v>
      </c>
      <c r="G25" s="88">
        <v>2518</v>
      </c>
      <c r="H25" s="399">
        <v>61.836037291397105</v>
      </c>
      <c r="I25" s="398">
        <v>59.690230341540904</v>
      </c>
    </row>
    <row r="26" spans="1:9" s="82" customFormat="1" ht="6" customHeight="1" x14ac:dyDescent="0.25">
      <c r="A26" s="77"/>
      <c r="B26" s="78"/>
      <c r="C26" s="78"/>
      <c r="D26" s="78"/>
      <c r="E26" s="78"/>
      <c r="F26" s="78"/>
      <c r="G26" s="78"/>
      <c r="H26" s="400"/>
      <c r="I26" s="400"/>
    </row>
    <row r="27" spans="1:9" s="82" customFormat="1" ht="13.15" customHeight="1" x14ac:dyDescent="0.25">
      <c r="A27" s="87" t="s">
        <v>44</v>
      </c>
      <c r="B27" s="88">
        <v>50889</v>
      </c>
      <c r="C27" s="88">
        <v>20965</v>
      </c>
      <c r="D27" s="88">
        <v>29924</v>
      </c>
      <c r="E27" s="88">
        <v>3602</v>
      </c>
      <c r="F27" s="88">
        <v>1481</v>
      </c>
      <c r="G27" s="88">
        <v>2121</v>
      </c>
      <c r="H27" s="399">
        <v>70.060820745889586</v>
      </c>
      <c r="I27" s="398">
        <v>69.825553983969826</v>
      </c>
    </row>
    <row r="28" spans="1:9" s="82" customFormat="1" ht="6" customHeight="1" x14ac:dyDescent="0.25">
      <c r="A28" s="77"/>
      <c r="B28" s="78"/>
      <c r="C28" s="78"/>
      <c r="D28" s="78"/>
      <c r="E28" s="78"/>
      <c r="F28" s="78"/>
      <c r="G28" s="78"/>
      <c r="H28" s="400"/>
      <c r="I28" s="400"/>
    </row>
    <row r="29" spans="1:9" s="82" customFormat="1" ht="13.15" customHeight="1" x14ac:dyDescent="0.25">
      <c r="A29" s="87" t="s">
        <v>45</v>
      </c>
      <c r="B29" s="88">
        <v>27685</v>
      </c>
      <c r="C29" s="88">
        <v>12146</v>
      </c>
      <c r="D29" s="88">
        <v>15539</v>
      </c>
      <c r="E29" s="88">
        <v>2250</v>
      </c>
      <c r="F29" s="88">
        <v>920</v>
      </c>
      <c r="G29" s="88">
        <v>1330</v>
      </c>
      <c r="H29" s="399">
        <v>78.164618057790079</v>
      </c>
      <c r="I29" s="398">
        <v>69.172932330827066</v>
      </c>
    </row>
    <row r="30" spans="1:9" s="82" customFormat="1" ht="6" customHeight="1" x14ac:dyDescent="0.25">
      <c r="A30" s="77"/>
      <c r="B30" s="78"/>
      <c r="C30" s="78"/>
      <c r="D30" s="78"/>
      <c r="E30" s="78"/>
      <c r="F30" s="78"/>
      <c r="G30" s="78"/>
      <c r="H30" s="400"/>
      <c r="I30" s="400"/>
    </row>
    <row r="31" spans="1:9" s="82" customFormat="1" ht="13.15" customHeight="1" x14ac:dyDescent="0.25">
      <c r="A31" s="80" t="s">
        <v>46</v>
      </c>
      <c r="B31" s="81">
        <v>76368</v>
      </c>
      <c r="C31" s="81">
        <v>32514</v>
      </c>
      <c r="D31" s="81">
        <v>43854</v>
      </c>
      <c r="E31" s="81">
        <v>5543</v>
      </c>
      <c r="F31" s="81">
        <v>2267</v>
      </c>
      <c r="G31" s="81">
        <v>3276</v>
      </c>
      <c r="H31" s="406">
        <v>74.141469421261462</v>
      </c>
      <c r="I31" s="405">
        <v>69.2002442002442</v>
      </c>
    </row>
    <row r="32" spans="1:9" s="82" customFormat="1" ht="13.15" customHeight="1" x14ac:dyDescent="0.25">
      <c r="A32" s="89" t="s">
        <v>47</v>
      </c>
      <c r="B32" s="86">
        <v>71311</v>
      </c>
      <c r="C32" s="86">
        <v>30028</v>
      </c>
      <c r="D32" s="86">
        <v>41283</v>
      </c>
      <c r="E32" s="86">
        <v>5290</v>
      </c>
      <c r="F32" s="86">
        <v>2165</v>
      </c>
      <c r="G32" s="86">
        <v>3125</v>
      </c>
      <c r="H32" s="404">
        <v>72.736961945595041</v>
      </c>
      <c r="I32" s="403">
        <v>69.28</v>
      </c>
    </row>
    <row r="33" spans="1:9" s="82" customFormat="1" ht="13.15" customHeight="1" x14ac:dyDescent="0.25">
      <c r="A33" s="87" t="s">
        <v>48</v>
      </c>
      <c r="B33" s="88">
        <v>147679</v>
      </c>
      <c r="C33" s="88">
        <v>62542</v>
      </c>
      <c r="D33" s="88">
        <v>85137</v>
      </c>
      <c r="E33" s="88">
        <v>10833</v>
      </c>
      <c r="F33" s="88">
        <v>4432</v>
      </c>
      <c r="G33" s="88">
        <v>6401</v>
      </c>
      <c r="H33" s="408">
        <v>73.460422612964976</v>
      </c>
      <c r="I33" s="407">
        <v>69.239181377909702</v>
      </c>
    </row>
    <row r="34" spans="1:9" s="82" customFormat="1" ht="6" customHeight="1" x14ac:dyDescent="0.25">
      <c r="A34" s="77"/>
      <c r="B34" s="78"/>
      <c r="C34" s="78"/>
      <c r="D34" s="78"/>
      <c r="E34" s="78"/>
      <c r="F34" s="78"/>
      <c r="G34" s="78"/>
      <c r="H34" s="400"/>
      <c r="I34" s="400"/>
    </row>
    <row r="35" spans="1:9" s="82" customFormat="1" ht="13.15" customHeight="1" x14ac:dyDescent="0.25">
      <c r="A35" s="87" t="s">
        <v>49</v>
      </c>
      <c r="B35" s="88">
        <v>27831</v>
      </c>
      <c r="C35" s="88">
        <v>11381</v>
      </c>
      <c r="D35" s="88">
        <v>16450</v>
      </c>
      <c r="E35" s="88">
        <v>2118</v>
      </c>
      <c r="F35" s="88">
        <v>881</v>
      </c>
      <c r="G35" s="88">
        <v>1237</v>
      </c>
      <c r="H35" s="399">
        <v>69.185410334346514</v>
      </c>
      <c r="I35" s="398">
        <v>71.220695230396132</v>
      </c>
    </row>
    <row r="36" spans="1:9" s="82" customFormat="1" ht="6" customHeight="1" x14ac:dyDescent="0.25">
      <c r="A36" s="77"/>
      <c r="B36" s="78"/>
      <c r="C36" s="78"/>
      <c r="D36" s="78"/>
      <c r="E36" s="78"/>
      <c r="F36" s="78"/>
      <c r="G36" s="78"/>
      <c r="H36" s="400"/>
      <c r="I36" s="400"/>
    </row>
    <row r="37" spans="1:9" s="82" customFormat="1" ht="13.15" customHeight="1" x14ac:dyDescent="0.25">
      <c r="A37" s="80" t="s">
        <v>50</v>
      </c>
      <c r="B37" s="81">
        <v>21364</v>
      </c>
      <c r="C37" s="81">
        <v>7167</v>
      </c>
      <c r="D37" s="81">
        <v>14197</v>
      </c>
      <c r="E37" s="81">
        <v>1639</v>
      </c>
      <c r="F37" s="81">
        <v>583</v>
      </c>
      <c r="G37" s="81">
        <v>1056</v>
      </c>
      <c r="H37" s="406">
        <v>50.482496302035642</v>
      </c>
      <c r="I37" s="405">
        <v>55.208333333333336</v>
      </c>
    </row>
    <row r="38" spans="1:9" s="82" customFormat="1" ht="13.15" customHeight="1" x14ac:dyDescent="0.25">
      <c r="A38" s="83" t="s">
        <v>51</v>
      </c>
      <c r="B38" s="84">
        <v>31348</v>
      </c>
      <c r="C38" s="84">
        <v>10057</v>
      </c>
      <c r="D38" s="84">
        <v>21291</v>
      </c>
      <c r="E38" s="84">
        <v>2624</v>
      </c>
      <c r="F38" s="84">
        <v>867</v>
      </c>
      <c r="G38" s="84">
        <v>1757</v>
      </c>
      <c r="H38" s="404">
        <v>47.235921281292562</v>
      </c>
      <c r="I38" s="403">
        <v>49.345475241889588</v>
      </c>
    </row>
    <row r="39" spans="1:9" s="82" customFormat="1" ht="13.15" customHeight="1" x14ac:dyDescent="0.25">
      <c r="A39" s="83" t="s">
        <v>52</v>
      </c>
      <c r="B39" s="84">
        <v>8919</v>
      </c>
      <c r="C39" s="84">
        <v>3343</v>
      </c>
      <c r="D39" s="84">
        <v>5576</v>
      </c>
      <c r="E39" s="84">
        <v>702</v>
      </c>
      <c r="F39" s="84">
        <v>265</v>
      </c>
      <c r="G39" s="84">
        <v>437</v>
      </c>
      <c r="H39" s="404">
        <v>59.953371592539447</v>
      </c>
      <c r="I39" s="403">
        <v>60.640732265446232</v>
      </c>
    </row>
    <row r="40" spans="1:9" s="82" customFormat="1" ht="13.15" customHeight="1" x14ac:dyDescent="0.25">
      <c r="A40" s="83" t="s">
        <v>53</v>
      </c>
      <c r="B40" s="84">
        <v>12193</v>
      </c>
      <c r="C40" s="84">
        <v>4778</v>
      </c>
      <c r="D40" s="84">
        <v>7415</v>
      </c>
      <c r="E40" s="84">
        <v>968</v>
      </c>
      <c r="F40" s="84">
        <v>384</v>
      </c>
      <c r="G40" s="84">
        <v>584</v>
      </c>
      <c r="H40" s="404">
        <v>64.436952124072818</v>
      </c>
      <c r="I40" s="403">
        <v>65.753424657534239</v>
      </c>
    </row>
    <row r="41" spans="1:9" s="82" customFormat="1" ht="13.15" customHeight="1" x14ac:dyDescent="0.25">
      <c r="A41" s="85" t="s">
        <v>54</v>
      </c>
      <c r="B41" s="86">
        <v>44317</v>
      </c>
      <c r="C41" s="86">
        <v>15408</v>
      </c>
      <c r="D41" s="86">
        <v>28909</v>
      </c>
      <c r="E41" s="86">
        <v>3449</v>
      </c>
      <c r="F41" s="86">
        <v>1227</v>
      </c>
      <c r="G41" s="86">
        <v>2222</v>
      </c>
      <c r="H41" s="402">
        <v>53.298280812203814</v>
      </c>
      <c r="I41" s="401">
        <v>55.220522052205226</v>
      </c>
    </row>
    <row r="42" spans="1:9" s="82" customFormat="1" ht="13.15" customHeight="1" x14ac:dyDescent="0.25">
      <c r="A42" s="87" t="s">
        <v>55</v>
      </c>
      <c r="B42" s="88">
        <v>118141</v>
      </c>
      <c r="C42" s="88">
        <v>40753</v>
      </c>
      <c r="D42" s="88">
        <v>77388</v>
      </c>
      <c r="E42" s="88">
        <v>9382</v>
      </c>
      <c r="F42" s="88">
        <v>3326</v>
      </c>
      <c r="G42" s="88">
        <v>6056</v>
      </c>
      <c r="H42" s="399">
        <v>52.660619217449735</v>
      </c>
      <c r="I42" s="398">
        <v>54.920739762219284</v>
      </c>
    </row>
    <row r="43" spans="1:9" s="82" customFormat="1" ht="6" customHeight="1" x14ac:dyDescent="0.25">
      <c r="A43" s="77"/>
      <c r="B43" s="78"/>
      <c r="C43" s="78"/>
      <c r="D43" s="78"/>
      <c r="E43" s="78"/>
      <c r="F43" s="78"/>
      <c r="G43" s="78"/>
      <c r="H43" s="400"/>
      <c r="I43" s="400"/>
    </row>
    <row r="44" spans="1:9" s="82" customFormat="1" ht="13.15" customHeight="1" x14ac:dyDescent="0.25">
      <c r="A44" s="80" t="s">
        <v>56</v>
      </c>
      <c r="B44" s="81">
        <v>8237</v>
      </c>
      <c r="C44" s="81">
        <v>3214</v>
      </c>
      <c r="D44" s="81">
        <v>5023</v>
      </c>
      <c r="E44" s="81">
        <v>640</v>
      </c>
      <c r="F44" s="81">
        <v>263</v>
      </c>
      <c r="G44" s="81">
        <v>377</v>
      </c>
      <c r="H44" s="406">
        <v>63.98566593669122</v>
      </c>
      <c r="I44" s="405">
        <v>69.761273209549074</v>
      </c>
    </row>
    <row r="45" spans="1:9" s="82" customFormat="1" ht="13.15" customHeight="1" x14ac:dyDescent="0.25">
      <c r="A45" s="83" t="s">
        <v>57</v>
      </c>
      <c r="B45" s="84">
        <v>13280</v>
      </c>
      <c r="C45" s="84">
        <v>5197</v>
      </c>
      <c r="D45" s="84">
        <v>8083</v>
      </c>
      <c r="E45" s="84">
        <v>1024</v>
      </c>
      <c r="F45" s="84">
        <v>382</v>
      </c>
      <c r="G45" s="84">
        <v>642</v>
      </c>
      <c r="H45" s="404">
        <v>64.295434863293337</v>
      </c>
      <c r="I45" s="403">
        <v>59.50155763239875</v>
      </c>
    </row>
    <row r="46" spans="1:9" s="82" customFormat="1" ht="13.15" customHeight="1" x14ac:dyDescent="0.25">
      <c r="A46" s="83" t="s">
        <v>58</v>
      </c>
      <c r="B46" s="84">
        <v>20092</v>
      </c>
      <c r="C46" s="84">
        <v>8023</v>
      </c>
      <c r="D46" s="84">
        <v>12069</v>
      </c>
      <c r="E46" s="84">
        <v>1509</v>
      </c>
      <c r="F46" s="84">
        <v>645</v>
      </c>
      <c r="G46" s="84">
        <v>864</v>
      </c>
      <c r="H46" s="404">
        <v>66.476095782583471</v>
      </c>
      <c r="I46" s="403">
        <v>74.652777777777786</v>
      </c>
    </row>
    <row r="47" spans="1:9" s="82" customFormat="1" ht="13.15" customHeight="1" x14ac:dyDescent="0.25">
      <c r="A47" s="83" t="s">
        <v>59</v>
      </c>
      <c r="B47" s="84">
        <v>6150</v>
      </c>
      <c r="C47" s="84">
        <v>2410</v>
      </c>
      <c r="D47" s="84">
        <v>3740</v>
      </c>
      <c r="E47" s="84">
        <v>521</v>
      </c>
      <c r="F47" s="84">
        <v>212</v>
      </c>
      <c r="G47" s="84">
        <v>309</v>
      </c>
      <c r="H47" s="404">
        <v>64.438502673796791</v>
      </c>
      <c r="I47" s="403">
        <v>68.608414239482201</v>
      </c>
    </row>
    <row r="48" spans="1:9" s="82" customFormat="1" ht="13.15" customHeight="1" x14ac:dyDescent="0.25">
      <c r="A48" s="83" t="s">
        <v>60</v>
      </c>
      <c r="B48" s="84">
        <v>16229</v>
      </c>
      <c r="C48" s="84">
        <v>6279</v>
      </c>
      <c r="D48" s="84">
        <v>9950</v>
      </c>
      <c r="E48" s="84">
        <v>1330</v>
      </c>
      <c r="F48" s="84">
        <v>543</v>
      </c>
      <c r="G48" s="84">
        <v>787</v>
      </c>
      <c r="H48" s="404">
        <v>63.105527638190949</v>
      </c>
      <c r="I48" s="403">
        <v>68.996188055908519</v>
      </c>
    </row>
    <row r="49" spans="1:9" s="82" customFormat="1" ht="13.15" customHeight="1" x14ac:dyDescent="0.25">
      <c r="A49" s="83" t="s">
        <v>61</v>
      </c>
      <c r="B49" s="84">
        <v>4581</v>
      </c>
      <c r="C49" s="84">
        <v>1821</v>
      </c>
      <c r="D49" s="84">
        <v>2760</v>
      </c>
      <c r="E49" s="84">
        <v>419</v>
      </c>
      <c r="F49" s="84">
        <v>167</v>
      </c>
      <c r="G49" s="84">
        <v>252</v>
      </c>
      <c r="H49" s="404">
        <v>65.978260869565219</v>
      </c>
      <c r="I49" s="403">
        <v>66.269841269841265</v>
      </c>
    </row>
    <row r="50" spans="1:9" s="82" customFormat="1" ht="13.15" customHeight="1" x14ac:dyDescent="0.25">
      <c r="A50" s="83" t="s">
        <v>62</v>
      </c>
      <c r="B50" s="84">
        <v>2502</v>
      </c>
      <c r="C50" s="84">
        <v>1110</v>
      </c>
      <c r="D50" s="84">
        <v>1392</v>
      </c>
      <c r="E50" s="84">
        <v>198</v>
      </c>
      <c r="F50" s="84">
        <v>84</v>
      </c>
      <c r="G50" s="84">
        <v>114</v>
      </c>
      <c r="H50" s="404">
        <v>79.741379310344826</v>
      </c>
      <c r="I50" s="403">
        <v>73.68421052631578</v>
      </c>
    </row>
    <row r="51" spans="1:9" s="82" customFormat="1" ht="13.15" customHeight="1" x14ac:dyDescent="0.25">
      <c r="A51" s="83" t="s">
        <v>63</v>
      </c>
      <c r="B51" s="84">
        <v>21445</v>
      </c>
      <c r="C51" s="84">
        <v>8294</v>
      </c>
      <c r="D51" s="84">
        <v>13151</v>
      </c>
      <c r="E51" s="84">
        <v>1735</v>
      </c>
      <c r="F51" s="84">
        <v>711</v>
      </c>
      <c r="G51" s="84">
        <v>1024</v>
      </c>
      <c r="H51" s="404">
        <v>63.067447342407426</v>
      </c>
      <c r="I51" s="403">
        <v>69.43359375</v>
      </c>
    </row>
    <row r="52" spans="1:9" s="82" customFormat="1" ht="13.15" customHeight="1" x14ac:dyDescent="0.25">
      <c r="A52" s="85" t="s">
        <v>64</v>
      </c>
      <c r="B52" s="86">
        <v>8052</v>
      </c>
      <c r="C52" s="86">
        <v>3233</v>
      </c>
      <c r="D52" s="86">
        <v>4819</v>
      </c>
      <c r="E52" s="86">
        <v>581</v>
      </c>
      <c r="F52" s="86">
        <v>245</v>
      </c>
      <c r="G52" s="86">
        <v>336</v>
      </c>
      <c r="H52" s="402">
        <v>67.088607594936718</v>
      </c>
      <c r="I52" s="401">
        <v>72.916666666666657</v>
      </c>
    </row>
    <row r="53" spans="1:9" s="82" customFormat="1" ht="13.15" customHeight="1" x14ac:dyDescent="0.25">
      <c r="A53" s="87" t="s">
        <v>228</v>
      </c>
      <c r="B53" s="88">
        <v>100568</v>
      </c>
      <c r="C53" s="88">
        <v>39581</v>
      </c>
      <c r="D53" s="88">
        <v>60987</v>
      </c>
      <c r="E53" s="88">
        <v>7957</v>
      </c>
      <c r="F53" s="88">
        <v>3252</v>
      </c>
      <c r="G53" s="88">
        <v>4705</v>
      </c>
      <c r="H53" s="399">
        <v>64.900716546149184</v>
      </c>
      <c r="I53" s="398">
        <v>69.117959617428269</v>
      </c>
    </row>
    <row r="54" spans="1:9" s="82" customFormat="1" ht="6" customHeight="1" x14ac:dyDescent="0.25">
      <c r="A54" s="77"/>
      <c r="B54" s="78"/>
      <c r="C54" s="78"/>
      <c r="D54" s="78"/>
      <c r="E54" s="78"/>
      <c r="F54" s="78"/>
      <c r="G54" s="78"/>
      <c r="H54" s="400"/>
      <c r="I54" s="400"/>
    </row>
    <row r="55" spans="1:9" s="82" customFormat="1" ht="13.15" customHeight="1" x14ac:dyDescent="0.25">
      <c r="A55" s="80" t="s">
        <v>66</v>
      </c>
      <c r="B55" s="81">
        <v>241927</v>
      </c>
      <c r="C55" s="81">
        <v>101977</v>
      </c>
      <c r="D55" s="81">
        <v>139950</v>
      </c>
      <c r="E55" s="81">
        <v>20450</v>
      </c>
      <c r="F55" s="81">
        <v>8495</v>
      </c>
      <c r="G55" s="81">
        <v>11955</v>
      </c>
      <c r="H55" s="406">
        <v>72.866738120757418</v>
      </c>
      <c r="I55" s="405">
        <v>71.058134671685494</v>
      </c>
    </row>
    <row r="56" spans="1:9" s="82" customFormat="1" ht="13.15" customHeight="1" x14ac:dyDescent="0.25">
      <c r="A56" s="83" t="s">
        <v>67</v>
      </c>
      <c r="B56" s="84">
        <v>28593</v>
      </c>
      <c r="C56" s="84">
        <v>12282</v>
      </c>
      <c r="D56" s="84">
        <v>16311</v>
      </c>
      <c r="E56" s="84">
        <v>2310</v>
      </c>
      <c r="F56" s="84">
        <v>924</v>
      </c>
      <c r="G56" s="84">
        <v>1386</v>
      </c>
      <c r="H56" s="404">
        <v>75.298878057752432</v>
      </c>
      <c r="I56" s="403">
        <v>66.666666666666657</v>
      </c>
    </row>
    <row r="57" spans="1:9" s="82" customFormat="1" ht="13.15" customHeight="1" x14ac:dyDescent="0.25">
      <c r="A57" s="83" t="s">
        <v>68</v>
      </c>
      <c r="B57" s="84">
        <v>15863</v>
      </c>
      <c r="C57" s="84">
        <v>6582</v>
      </c>
      <c r="D57" s="84">
        <v>9281</v>
      </c>
      <c r="E57" s="84">
        <v>1382</v>
      </c>
      <c r="F57" s="84">
        <v>556</v>
      </c>
      <c r="G57" s="84">
        <v>826</v>
      </c>
      <c r="H57" s="404">
        <v>70.919081995474627</v>
      </c>
      <c r="I57" s="403">
        <v>67.312348668280876</v>
      </c>
    </row>
    <row r="58" spans="1:9" s="82" customFormat="1" ht="13.15" customHeight="1" x14ac:dyDescent="0.25">
      <c r="A58" s="85" t="s">
        <v>69</v>
      </c>
      <c r="B58" s="86">
        <v>38112</v>
      </c>
      <c r="C58" s="86">
        <v>15678</v>
      </c>
      <c r="D58" s="86">
        <v>22434</v>
      </c>
      <c r="E58" s="86">
        <v>2969</v>
      </c>
      <c r="F58" s="86">
        <v>1183</v>
      </c>
      <c r="G58" s="86">
        <v>1786</v>
      </c>
      <c r="H58" s="402">
        <v>69.884995988232149</v>
      </c>
      <c r="I58" s="401">
        <v>66.237402015677489</v>
      </c>
    </row>
    <row r="59" spans="1:9" s="82" customFormat="1" ht="13.15" customHeight="1" x14ac:dyDescent="0.25">
      <c r="A59" s="87" t="s">
        <v>70</v>
      </c>
      <c r="B59" s="88">
        <v>324495</v>
      </c>
      <c r="C59" s="88">
        <v>136519</v>
      </c>
      <c r="D59" s="88">
        <v>187976</v>
      </c>
      <c r="E59" s="88">
        <v>27111</v>
      </c>
      <c r="F59" s="88">
        <v>11158</v>
      </c>
      <c r="G59" s="88">
        <v>15953</v>
      </c>
      <c r="H59" s="399">
        <v>72.625760735413039</v>
      </c>
      <c r="I59" s="398">
        <v>69.942957437472572</v>
      </c>
    </row>
    <row r="60" spans="1:9" s="82" customFormat="1" ht="6" customHeight="1" x14ac:dyDescent="0.25">
      <c r="A60" s="77"/>
      <c r="B60" s="78"/>
      <c r="C60" s="78"/>
      <c r="D60" s="78"/>
      <c r="E60" s="78"/>
      <c r="F60" s="78"/>
      <c r="G60" s="78"/>
      <c r="H60" s="400"/>
      <c r="I60" s="400"/>
    </row>
    <row r="61" spans="1:9" s="82" customFormat="1" ht="13.15" customHeight="1" x14ac:dyDescent="0.25">
      <c r="A61" s="80" t="s">
        <v>71</v>
      </c>
      <c r="B61" s="81">
        <v>119242</v>
      </c>
      <c r="C61" s="81">
        <v>47079</v>
      </c>
      <c r="D61" s="81">
        <v>72163</v>
      </c>
      <c r="E61" s="81">
        <v>8892</v>
      </c>
      <c r="F61" s="81">
        <v>3466</v>
      </c>
      <c r="G61" s="81">
        <v>5426</v>
      </c>
      <c r="H61" s="406">
        <v>65.239804331859816</v>
      </c>
      <c r="I61" s="405">
        <v>63.877626244010322</v>
      </c>
    </row>
    <row r="62" spans="1:9" s="82" customFormat="1" ht="13.15" customHeight="1" x14ac:dyDescent="0.25">
      <c r="A62" s="83" t="s">
        <v>72</v>
      </c>
      <c r="B62" s="84">
        <v>32528</v>
      </c>
      <c r="C62" s="84">
        <v>12359</v>
      </c>
      <c r="D62" s="84">
        <v>20169</v>
      </c>
      <c r="E62" s="84">
        <v>2638</v>
      </c>
      <c r="F62" s="84">
        <v>989</v>
      </c>
      <c r="G62" s="84">
        <v>1649</v>
      </c>
      <c r="H62" s="404">
        <v>61.277207595815362</v>
      </c>
      <c r="I62" s="403">
        <v>59.975742874469375</v>
      </c>
    </row>
    <row r="63" spans="1:9" s="82" customFormat="1" ht="13.15" customHeight="1" x14ac:dyDescent="0.25">
      <c r="A63" s="85" t="s">
        <v>73</v>
      </c>
      <c r="B63" s="86">
        <v>142987</v>
      </c>
      <c r="C63" s="86">
        <v>54479</v>
      </c>
      <c r="D63" s="86">
        <v>88508</v>
      </c>
      <c r="E63" s="86">
        <v>11911</v>
      </c>
      <c r="F63" s="86">
        <v>4541</v>
      </c>
      <c r="G63" s="86">
        <v>7370</v>
      </c>
      <c r="H63" s="402">
        <v>61.552628011027252</v>
      </c>
      <c r="I63" s="401">
        <v>61.614654002713706</v>
      </c>
    </row>
    <row r="64" spans="1:9" s="82" customFormat="1" ht="13.15" customHeight="1" x14ac:dyDescent="0.25">
      <c r="A64" s="87" t="s">
        <v>74</v>
      </c>
      <c r="B64" s="88">
        <v>294757</v>
      </c>
      <c r="C64" s="88">
        <v>113917</v>
      </c>
      <c r="D64" s="88">
        <v>180840</v>
      </c>
      <c r="E64" s="88">
        <v>23441</v>
      </c>
      <c r="F64" s="88">
        <v>8996</v>
      </c>
      <c r="G64" s="88">
        <v>14445</v>
      </c>
      <c r="H64" s="399">
        <v>62.993253704932542</v>
      </c>
      <c r="I64" s="398">
        <v>62.277604707511244</v>
      </c>
    </row>
    <row r="65" spans="1:9" s="82" customFormat="1" ht="6" customHeight="1" x14ac:dyDescent="0.25">
      <c r="A65" s="77"/>
      <c r="B65" s="78"/>
      <c r="C65" s="78"/>
      <c r="D65" s="78"/>
      <c r="E65" s="78"/>
      <c r="F65" s="78"/>
      <c r="G65" s="78"/>
      <c r="H65" s="400"/>
      <c r="I65" s="400"/>
    </row>
    <row r="66" spans="1:9" s="82" customFormat="1" ht="13.15" customHeight="1" x14ac:dyDescent="0.25">
      <c r="A66" s="80" t="s">
        <v>75</v>
      </c>
      <c r="B66" s="81">
        <v>43324</v>
      </c>
      <c r="C66" s="81">
        <v>14519</v>
      </c>
      <c r="D66" s="81">
        <v>28805</v>
      </c>
      <c r="E66" s="81">
        <v>3656</v>
      </c>
      <c r="F66" s="81">
        <v>1249</v>
      </c>
      <c r="G66" s="81">
        <v>2407</v>
      </c>
      <c r="H66" s="406">
        <v>50.404443672973443</v>
      </c>
      <c r="I66" s="405">
        <v>51.890319900290812</v>
      </c>
    </row>
    <row r="67" spans="1:9" s="82" customFormat="1" ht="13.15" customHeight="1" x14ac:dyDescent="0.25">
      <c r="A67" s="85" t="s">
        <v>76</v>
      </c>
      <c r="B67" s="86">
        <v>22296</v>
      </c>
      <c r="C67" s="86">
        <v>8563</v>
      </c>
      <c r="D67" s="86">
        <v>13733</v>
      </c>
      <c r="E67" s="86">
        <v>1782</v>
      </c>
      <c r="F67" s="86">
        <v>668</v>
      </c>
      <c r="G67" s="86">
        <v>1114</v>
      </c>
      <c r="H67" s="402">
        <v>62.353455180950988</v>
      </c>
      <c r="I67" s="401">
        <v>59.964093357271096</v>
      </c>
    </row>
    <row r="68" spans="1:9" s="82" customFormat="1" ht="13.15" customHeight="1" x14ac:dyDescent="0.25">
      <c r="A68" s="87" t="s">
        <v>77</v>
      </c>
      <c r="B68" s="88">
        <v>65620</v>
      </c>
      <c r="C68" s="88">
        <v>23082</v>
      </c>
      <c r="D68" s="88">
        <v>42538</v>
      </c>
      <c r="E68" s="88">
        <v>5438</v>
      </c>
      <c r="F68" s="88">
        <v>1917</v>
      </c>
      <c r="G68" s="88">
        <v>3521</v>
      </c>
      <c r="H68" s="399">
        <v>54.262071559546754</v>
      </c>
      <c r="I68" s="398">
        <v>54.444760011360401</v>
      </c>
    </row>
    <row r="69" spans="1:9" s="82" customFormat="1" ht="6" customHeight="1" x14ac:dyDescent="0.25">
      <c r="A69" s="77"/>
      <c r="B69" s="78"/>
      <c r="C69" s="78"/>
      <c r="D69" s="78"/>
      <c r="E69" s="78"/>
      <c r="F69" s="78"/>
      <c r="G69" s="78"/>
      <c r="H69" s="400"/>
      <c r="I69" s="400"/>
    </row>
    <row r="70" spans="1:9" s="82" customFormat="1" ht="13.15" customHeight="1" x14ac:dyDescent="0.25">
      <c r="A70" s="80" t="s">
        <v>78</v>
      </c>
      <c r="B70" s="81">
        <v>44970</v>
      </c>
      <c r="C70" s="81">
        <v>18425</v>
      </c>
      <c r="D70" s="81">
        <v>26545</v>
      </c>
      <c r="E70" s="81">
        <v>3680</v>
      </c>
      <c r="F70" s="81">
        <v>1530</v>
      </c>
      <c r="G70" s="81">
        <v>2150</v>
      </c>
      <c r="H70" s="406">
        <v>69.410435110190235</v>
      </c>
      <c r="I70" s="405">
        <v>71.16279069767441</v>
      </c>
    </row>
    <row r="71" spans="1:9" s="82" customFormat="1" ht="13.15" customHeight="1" x14ac:dyDescent="0.25">
      <c r="A71" s="83" t="s">
        <v>79</v>
      </c>
      <c r="B71" s="84">
        <v>11245</v>
      </c>
      <c r="C71" s="84">
        <v>4704</v>
      </c>
      <c r="D71" s="84">
        <v>6541</v>
      </c>
      <c r="E71" s="84">
        <v>972</v>
      </c>
      <c r="F71" s="84">
        <v>403</v>
      </c>
      <c r="G71" s="84">
        <v>569</v>
      </c>
      <c r="H71" s="404">
        <v>71.915609234062075</v>
      </c>
      <c r="I71" s="403">
        <v>70.82601054481546</v>
      </c>
    </row>
    <row r="72" spans="1:9" s="82" customFormat="1" ht="13.15" customHeight="1" x14ac:dyDescent="0.25">
      <c r="A72" s="83" t="s">
        <v>80</v>
      </c>
      <c r="B72" s="84">
        <v>13775</v>
      </c>
      <c r="C72" s="84">
        <v>5712</v>
      </c>
      <c r="D72" s="84">
        <v>8063</v>
      </c>
      <c r="E72" s="84">
        <v>1100</v>
      </c>
      <c r="F72" s="84">
        <v>467</v>
      </c>
      <c r="G72" s="84">
        <v>633</v>
      </c>
      <c r="H72" s="404">
        <v>70.842118318243834</v>
      </c>
      <c r="I72" s="403">
        <v>73.77567140600317</v>
      </c>
    </row>
    <row r="73" spans="1:9" s="82" customFormat="1" ht="13.15" customHeight="1" x14ac:dyDescent="0.25">
      <c r="A73" s="85" t="s">
        <v>81</v>
      </c>
      <c r="B73" s="86">
        <v>43396</v>
      </c>
      <c r="C73" s="86">
        <v>17812</v>
      </c>
      <c r="D73" s="86">
        <v>25584</v>
      </c>
      <c r="E73" s="86">
        <v>3476</v>
      </c>
      <c r="F73" s="86">
        <v>1495</v>
      </c>
      <c r="G73" s="86">
        <v>1981</v>
      </c>
      <c r="H73" s="402">
        <v>69.62163852407754</v>
      </c>
      <c r="I73" s="401">
        <v>75.466935890964166</v>
      </c>
    </row>
    <row r="74" spans="1:9" s="82" customFormat="1" ht="13.15" customHeight="1" x14ac:dyDescent="0.25">
      <c r="A74" s="87" t="s">
        <v>82</v>
      </c>
      <c r="B74" s="88">
        <v>113386</v>
      </c>
      <c r="C74" s="88">
        <v>46653</v>
      </c>
      <c r="D74" s="88">
        <v>66733</v>
      </c>
      <c r="E74" s="88">
        <v>9228</v>
      </c>
      <c r="F74" s="88">
        <v>3895</v>
      </c>
      <c r="G74" s="88">
        <v>5333</v>
      </c>
      <c r="H74" s="399">
        <v>69.909939610087974</v>
      </c>
      <c r="I74" s="398">
        <v>73.035814738421152</v>
      </c>
    </row>
    <row r="75" spans="1:9" s="82" customFormat="1" ht="6" customHeight="1" x14ac:dyDescent="0.25">
      <c r="A75" s="77"/>
      <c r="B75" s="78"/>
      <c r="C75" s="78"/>
      <c r="D75" s="78"/>
      <c r="E75" s="78"/>
      <c r="F75" s="78"/>
      <c r="G75" s="78"/>
      <c r="H75" s="400"/>
      <c r="I75" s="400"/>
    </row>
    <row r="76" spans="1:9" s="82" customFormat="1" ht="13.15" customHeight="1" x14ac:dyDescent="0.25">
      <c r="A76" s="87" t="s">
        <v>83</v>
      </c>
      <c r="B76" s="88">
        <v>280337</v>
      </c>
      <c r="C76" s="88">
        <v>112583</v>
      </c>
      <c r="D76" s="88">
        <v>167754</v>
      </c>
      <c r="E76" s="88">
        <v>23785</v>
      </c>
      <c r="F76" s="88">
        <v>9921</v>
      </c>
      <c r="G76" s="88">
        <v>13864</v>
      </c>
      <c r="H76" s="399">
        <v>67.11196156276452</v>
      </c>
      <c r="I76" s="398">
        <v>71.559434506635881</v>
      </c>
    </row>
    <row r="77" spans="1:9" s="82" customFormat="1" ht="6" customHeight="1" x14ac:dyDescent="0.25">
      <c r="A77" s="77"/>
      <c r="B77" s="78"/>
      <c r="C77" s="78"/>
      <c r="D77" s="78"/>
      <c r="E77" s="78"/>
      <c r="F77" s="78"/>
      <c r="G77" s="78"/>
      <c r="H77" s="400"/>
      <c r="I77" s="400"/>
    </row>
    <row r="78" spans="1:9" s="82" customFormat="1" ht="13.15" customHeight="1" x14ac:dyDescent="0.25">
      <c r="A78" s="87" t="s">
        <v>229</v>
      </c>
      <c r="B78" s="88">
        <v>75302</v>
      </c>
      <c r="C78" s="88">
        <v>28353</v>
      </c>
      <c r="D78" s="88">
        <v>46949</v>
      </c>
      <c r="E78" s="88">
        <v>6406</v>
      </c>
      <c r="F78" s="88">
        <v>2283</v>
      </c>
      <c r="G78" s="88">
        <v>4123</v>
      </c>
      <c r="H78" s="399">
        <v>60.391062642441796</v>
      </c>
      <c r="I78" s="398">
        <v>55.372301722047055</v>
      </c>
    </row>
    <row r="79" spans="1:9" s="82" customFormat="1" ht="6" customHeight="1" x14ac:dyDescent="0.25">
      <c r="A79" s="77"/>
      <c r="B79" s="78"/>
      <c r="C79" s="78"/>
      <c r="D79" s="78"/>
      <c r="E79" s="78"/>
      <c r="F79" s="78"/>
      <c r="G79" s="78"/>
      <c r="H79" s="400"/>
      <c r="I79" s="400"/>
    </row>
    <row r="80" spans="1:9" s="82" customFormat="1" ht="13.15" customHeight="1" x14ac:dyDescent="0.25">
      <c r="A80" s="87" t="s">
        <v>85</v>
      </c>
      <c r="B80" s="88">
        <v>28959</v>
      </c>
      <c r="C80" s="88">
        <v>11000</v>
      </c>
      <c r="D80" s="88">
        <v>17959</v>
      </c>
      <c r="E80" s="88">
        <v>2506</v>
      </c>
      <c r="F80" s="88">
        <v>828</v>
      </c>
      <c r="G80" s="88">
        <v>1678</v>
      </c>
      <c r="H80" s="399">
        <v>61.250626426861189</v>
      </c>
      <c r="I80" s="398">
        <v>49.344457687723484</v>
      </c>
    </row>
    <row r="81" spans="1:9" s="82" customFormat="1" ht="6" customHeight="1" x14ac:dyDescent="0.25">
      <c r="A81" s="77"/>
      <c r="B81" s="78"/>
      <c r="C81" s="78"/>
      <c r="D81" s="78"/>
      <c r="E81" s="78"/>
      <c r="F81" s="78"/>
      <c r="G81" s="78"/>
      <c r="H81" s="400"/>
      <c r="I81" s="400"/>
    </row>
    <row r="82" spans="1:9" s="82" customFormat="1" ht="13.15" customHeight="1" x14ac:dyDescent="0.25">
      <c r="A82" s="80" t="s">
        <v>86</v>
      </c>
      <c r="B82" s="81">
        <v>18340</v>
      </c>
      <c r="C82" s="81">
        <v>7365</v>
      </c>
      <c r="D82" s="81">
        <v>10975</v>
      </c>
      <c r="E82" s="81">
        <v>1591</v>
      </c>
      <c r="F82" s="81">
        <v>532</v>
      </c>
      <c r="G82" s="81">
        <v>1059</v>
      </c>
      <c r="H82" s="406">
        <v>67.107061503416858</v>
      </c>
      <c r="I82" s="405">
        <v>50.236071765816803</v>
      </c>
    </row>
    <row r="83" spans="1:9" s="82" customFormat="1" ht="13.15" customHeight="1" x14ac:dyDescent="0.25">
      <c r="A83" s="83" t="s">
        <v>87</v>
      </c>
      <c r="B83" s="84">
        <v>60920</v>
      </c>
      <c r="C83" s="84">
        <v>25698</v>
      </c>
      <c r="D83" s="84">
        <v>35222</v>
      </c>
      <c r="E83" s="84">
        <v>4822</v>
      </c>
      <c r="F83" s="84">
        <v>1835</v>
      </c>
      <c r="G83" s="84">
        <v>2987</v>
      </c>
      <c r="H83" s="404">
        <v>72.960081767077384</v>
      </c>
      <c r="I83" s="403">
        <v>61.432875795112153</v>
      </c>
    </row>
    <row r="84" spans="1:9" s="82" customFormat="1" ht="13.15" customHeight="1" x14ac:dyDescent="0.25">
      <c r="A84" s="85" t="s">
        <v>88</v>
      </c>
      <c r="B84" s="86">
        <v>28349</v>
      </c>
      <c r="C84" s="86">
        <v>12008</v>
      </c>
      <c r="D84" s="86">
        <v>16341</v>
      </c>
      <c r="E84" s="86">
        <v>2448</v>
      </c>
      <c r="F84" s="86">
        <v>902</v>
      </c>
      <c r="G84" s="86">
        <v>1546</v>
      </c>
      <c r="H84" s="402">
        <v>73.483874915855822</v>
      </c>
      <c r="I84" s="401">
        <v>58.34411384217335</v>
      </c>
    </row>
    <row r="85" spans="1:9" s="82" customFormat="1" ht="13.15" customHeight="1" x14ac:dyDescent="0.25">
      <c r="A85" s="87" t="s">
        <v>230</v>
      </c>
      <c r="B85" s="88">
        <v>107609</v>
      </c>
      <c r="C85" s="88">
        <v>45071</v>
      </c>
      <c r="D85" s="88">
        <v>62538</v>
      </c>
      <c r="E85" s="88">
        <v>8861</v>
      </c>
      <c r="F85" s="88">
        <v>3269</v>
      </c>
      <c r="G85" s="88">
        <v>5592</v>
      </c>
      <c r="H85" s="399">
        <v>72.069781572803734</v>
      </c>
      <c r="I85" s="398">
        <v>58.458512160228906</v>
      </c>
    </row>
    <row r="86" spans="1:9" s="82" customFormat="1" ht="6" customHeight="1" x14ac:dyDescent="0.25">
      <c r="A86" s="77"/>
      <c r="B86" s="78"/>
      <c r="C86" s="78"/>
      <c r="D86" s="78"/>
      <c r="E86" s="78"/>
      <c r="F86" s="78"/>
      <c r="G86" s="78"/>
      <c r="H86" s="400"/>
      <c r="I86" s="400"/>
    </row>
    <row r="87" spans="1:9" s="82" customFormat="1" ht="13.15" customHeight="1" x14ac:dyDescent="0.25">
      <c r="A87" s="87" t="s">
        <v>90</v>
      </c>
      <c r="B87" s="88">
        <v>12083</v>
      </c>
      <c r="C87" s="88">
        <v>4776</v>
      </c>
      <c r="D87" s="88">
        <v>7307</v>
      </c>
      <c r="E87" s="88">
        <v>888</v>
      </c>
      <c r="F87" s="88">
        <v>361</v>
      </c>
      <c r="G87" s="88">
        <v>527</v>
      </c>
      <c r="H87" s="399">
        <v>65.361981661420558</v>
      </c>
      <c r="I87" s="398">
        <v>68.500948766603415</v>
      </c>
    </row>
    <row r="88" spans="1:9" s="82" customFormat="1" ht="6" customHeight="1" x14ac:dyDescent="0.25">
      <c r="A88" s="77"/>
      <c r="B88" s="78"/>
      <c r="C88" s="78"/>
      <c r="D88" s="78"/>
      <c r="E88" s="78"/>
      <c r="F88" s="78"/>
      <c r="G88" s="78"/>
      <c r="H88" s="400"/>
      <c r="I88" s="400"/>
    </row>
    <row r="89" spans="1:9" s="82" customFormat="1" ht="13.15" customHeight="1" x14ac:dyDescent="0.25">
      <c r="A89" s="87" t="s">
        <v>91</v>
      </c>
      <c r="B89" s="88">
        <v>9502</v>
      </c>
      <c r="C89" s="88">
        <v>3479</v>
      </c>
      <c r="D89" s="88">
        <v>6023</v>
      </c>
      <c r="E89" s="88">
        <v>940</v>
      </c>
      <c r="F89" s="88">
        <v>314</v>
      </c>
      <c r="G89" s="88">
        <v>626</v>
      </c>
      <c r="H89" s="399">
        <v>57.761912668105595</v>
      </c>
      <c r="I89" s="398">
        <v>50.159744408945684</v>
      </c>
    </row>
    <row r="90" spans="1:9" s="82" customFormat="1" ht="6" customHeight="1" x14ac:dyDescent="0.25">
      <c r="A90" s="77"/>
      <c r="B90" s="78"/>
      <c r="C90" s="78"/>
      <c r="D90" s="78"/>
      <c r="E90" s="78"/>
      <c r="F90" s="78"/>
      <c r="G90" s="78"/>
      <c r="H90" s="400"/>
      <c r="I90" s="400"/>
    </row>
    <row r="91" spans="1:9" s="82" customFormat="1" ht="13.15" customHeight="1" x14ac:dyDescent="0.25">
      <c r="A91" s="87" t="s">
        <v>92</v>
      </c>
      <c r="B91" s="88">
        <v>7882</v>
      </c>
      <c r="C91" s="88">
        <v>2654</v>
      </c>
      <c r="D91" s="88">
        <v>5228</v>
      </c>
      <c r="E91" s="88">
        <v>855</v>
      </c>
      <c r="F91" s="88">
        <v>231</v>
      </c>
      <c r="G91" s="88">
        <v>624</v>
      </c>
      <c r="H91" s="399">
        <v>50.765110941086455</v>
      </c>
      <c r="I91" s="398">
        <v>37.019230769230774</v>
      </c>
    </row>
    <row r="92" spans="1:9" s="82" customFormat="1" ht="6" customHeight="1" x14ac:dyDescent="0.25">
      <c r="A92" s="77"/>
      <c r="B92" s="78"/>
      <c r="C92" s="78"/>
      <c r="D92" s="78"/>
      <c r="E92" s="78"/>
      <c r="F92" s="78"/>
      <c r="G92" s="78"/>
      <c r="H92" s="400"/>
      <c r="I92" s="400"/>
    </row>
    <row r="93" spans="1:9" s="82" customFormat="1" ht="20.149999999999999" customHeight="1" x14ac:dyDescent="0.25">
      <c r="A93" s="87" t="s">
        <v>93</v>
      </c>
      <c r="B93" s="88">
        <v>2443766</v>
      </c>
      <c r="C93" s="88">
        <v>963301</v>
      </c>
      <c r="D93" s="88">
        <v>1480465</v>
      </c>
      <c r="E93" s="88">
        <v>200331</v>
      </c>
      <c r="F93" s="88">
        <v>77834</v>
      </c>
      <c r="G93" s="88">
        <v>122497</v>
      </c>
      <c r="H93" s="399">
        <v>65.06746191230458</v>
      </c>
      <c r="I93" s="398">
        <v>63.539515253434772</v>
      </c>
    </row>
    <row r="94" spans="1:9" x14ac:dyDescent="0.3">
      <c r="A94" s="68"/>
      <c r="B94" s="68"/>
      <c r="C94" s="68"/>
      <c r="D94" s="68"/>
      <c r="E94" s="68"/>
      <c r="F94" s="68"/>
      <c r="G94" s="68"/>
    </row>
    <row r="95" spans="1:9" x14ac:dyDescent="0.3">
      <c r="A95" s="259" t="s">
        <v>94</v>
      </c>
      <c r="B95" s="68"/>
      <c r="C95" s="68"/>
      <c r="D95" s="68"/>
      <c r="E95" s="68"/>
      <c r="F95" s="68"/>
      <c r="G95" s="68"/>
    </row>
    <row r="96" spans="1:9" x14ac:dyDescent="0.3">
      <c r="A96" s="68"/>
      <c r="B96" s="68"/>
      <c r="C96" s="68"/>
      <c r="D96" s="68"/>
      <c r="E96" s="68"/>
      <c r="F96" s="68"/>
      <c r="G96" s="68"/>
    </row>
    <row r="97" spans="1:7" x14ac:dyDescent="0.3">
      <c r="A97" s="68"/>
      <c r="B97" s="68"/>
      <c r="C97" s="68"/>
      <c r="D97" s="68"/>
      <c r="E97" s="68"/>
      <c r="F97" s="68"/>
      <c r="G97" s="68"/>
    </row>
    <row r="98" spans="1:7" x14ac:dyDescent="0.3">
      <c r="A98" s="68"/>
      <c r="B98" s="68"/>
      <c r="C98" s="68"/>
      <c r="D98" s="68"/>
      <c r="E98" s="68"/>
      <c r="F98" s="68"/>
      <c r="G98" s="68"/>
    </row>
    <row r="99" spans="1:7" x14ac:dyDescent="0.3">
      <c r="A99" s="68"/>
      <c r="B99" s="68"/>
      <c r="C99" s="68"/>
      <c r="D99" s="68"/>
      <c r="E99" s="68"/>
      <c r="F99" s="68"/>
      <c r="G99" s="68"/>
    </row>
    <row r="100" spans="1:7" x14ac:dyDescent="0.3">
      <c r="A100" s="68"/>
      <c r="B100" s="68"/>
      <c r="C100" s="68"/>
      <c r="D100" s="68"/>
      <c r="E100" s="68"/>
      <c r="F100" s="68"/>
      <c r="G100" s="68"/>
    </row>
    <row r="101" spans="1:7" x14ac:dyDescent="0.3">
      <c r="A101" s="68"/>
      <c r="B101" s="68"/>
      <c r="C101" s="68"/>
      <c r="D101" s="68"/>
      <c r="E101" s="68"/>
      <c r="F101" s="68"/>
      <c r="G101" s="68"/>
    </row>
    <row r="102" spans="1:7" x14ac:dyDescent="0.3">
      <c r="A102" s="68"/>
      <c r="B102" s="68"/>
      <c r="C102" s="68"/>
      <c r="D102" s="68"/>
      <c r="E102" s="68"/>
      <c r="F102" s="68"/>
      <c r="G102" s="68"/>
    </row>
    <row r="103" spans="1:7" x14ac:dyDescent="0.3">
      <c r="A103" s="68"/>
      <c r="B103" s="68"/>
      <c r="C103" s="68"/>
      <c r="D103" s="68"/>
      <c r="E103" s="68"/>
      <c r="F103" s="68"/>
      <c r="G103" s="68"/>
    </row>
    <row r="104" spans="1:7" x14ac:dyDescent="0.3">
      <c r="A104" s="68"/>
      <c r="B104" s="68"/>
      <c r="C104" s="68"/>
      <c r="D104" s="68"/>
      <c r="E104" s="68"/>
      <c r="F104" s="68"/>
      <c r="G104" s="68"/>
    </row>
    <row r="105" spans="1:7" x14ac:dyDescent="0.3">
      <c r="A105" s="68"/>
      <c r="B105" s="68"/>
      <c r="C105" s="68"/>
      <c r="D105" s="68"/>
      <c r="E105" s="68"/>
      <c r="F105" s="68"/>
      <c r="G105" s="68"/>
    </row>
    <row r="106" spans="1:7" x14ac:dyDescent="0.3">
      <c r="A106" s="68"/>
      <c r="B106" s="68"/>
      <c r="C106" s="68"/>
      <c r="D106" s="68"/>
      <c r="E106" s="68"/>
      <c r="F106" s="68"/>
      <c r="G106" s="68"/>
    </row>
    <row r="107" spans="1:7" x14ac:dyDescent="0.3">
      <c r="A107" s="68"/>
      <c r="B107" s="68"/>
      <c r="C107" s="68"/>
      <c r="D107" s="68"/>
      <c r="E107" s="68"/>
      <c r="F107" s="68"/>
      <c r="G107" s="68"/>
    </row>
    <row r="108" spans="1:7" x14ac:dyDescent="0.3">
      <c r="A108" s="68"/>
      <c r="B108" s="68"/>
      <c r="C108" s="68"/>
      <c r="D108" s="68"/>
      <c r="E108" s="68"/>
      <c r="F108" s="68"/>
      <c r="G108" s="68"/>
    </row>
    <row r="109" spans="1:7" x14ac:dyDescent="0.3">
      <c r="A109" s="68"/>
      <c r="B109" s="68"/>
      <c r="C109" s="68"/>
      <c r="D109" s="68"/>
      <c r="E109" s="68"/>
      <c r="F109" s="68"/>
      <c r="G109" s="68"/>
    </row>
    <row r="110" spans="1:7" x14ac:dyDescent="0.3">
      <c r="A110" s="68"/>
      <c r="B110" s="68"/>
      <c r="C110" s="68"/>
      <c r="D110" s="68"/>
      <c r="E110" s="68"/>
      <c r="F110" s="68"/>
      <c r="G110" s="68"/>
    </row>
    <row r="111" spans="1:7" x14ac:dyDescent="0.3">
      <c r="A111" s="68"/>
      <c r="B111" s="68"/>
      <c r="C111" s="68"/>
      <c r="D111" s="68"/>
      <c r="E111" s="68"/>
      <c r="F111" s="68"/>
      <c r="G111" s="68"/>
    </row>
    <row r="112" spans="1:7" x14ac:dyDescent="0.3">
      <c r="A112" s="68"/>
      <c r="B112" s="68"/>
      <c r="C112" s="68"/>
      <c r="D112" s="68"/>
      <c r="E112" s="68"/>
      <c r="F112" s="68"/>
      <c r="G112" s="68"/>
    </row>
    <row r="113" spans="1:7" x14ac:dyDescent="0.3">
      <c r="A113" s="68"/>
      <c r="B113" s="68"/>
      <c r="C113" s="68"/>
      <c r="D113" s="68"/>
      <c r="E113" s="68"/>
      <c r="F113" s="68"/>
      <c r="G113" s="68"/>
    </row>
    <row r="114" spans="1:7" x14ac:dyDescent="0.3">
      <c r="A114" s="68"/>
      <c r="B114" s="68"/>
      <c r="C114" s="68"/>
      <c r="D114" s="68"/>
      <c r="E114" s="68"/>
      <c r="F114" s="68"/>
      <c r="G114" s="68"/>
    </row>
    <row r="115" spans="1:7" x14ac:dyDescent="0.3">
      <c r="A115" s="68"/>
      <c r="B115" s="68"/>
      <c r="C115" s="68"/>
      <c r="D115" s="68"/>
      <c r="E115" s="68"/>
      <c r="F115" s="68"/>
      <c r="G115" s="68"/>
    </row>
    <row r="116" spans="1:7" x14ac:dyDescent="0.3">
      <c r="A116" s="68"/>
      <c r="B116" s="68"/>
      <c r="C116" s="68"/>
      <c r="D116" s="68"/>
      <c r="E116" s="68"/>
      <c r="F116" s="68"/>
      <c r="G116" s="68"/>
    </row>
    <row r="117" spans="1:7" x14ac:dyDescent="0.3">
      <c r="A117" s="68"/>
      <c r="B117" s="68"/>
      <c r="C117" s="68"/>
      <c r="D117" s="68"/>
      <c r="E117" s="68"/>
      <c r="F117" s="68"/>
      <c r="G117" s="68"/>
    </row>
    <row r="118" spans="1:7" x14ac:dyDescent="0.3">
      <c r="B118" s="68"/>
      <c r="C118" s="68"/>
      <c r="D118" s="68"/>
      <c r="E118" s="68"/>
      <c r="F118" s="68"/>
      <c r="G118" s="68"/>
    </row>
    <row r="119" spans="1:7" x14ac:dyDescent="0.3">
      <c r="B119" s="68"/>
      <c r="C119" s="68"/>
      <c r="D119" s="68"/>
      <c r="E119" s="68"/>
      <c r="F119" s="68"/>
      <c r="G119" s="68"/>
    </row>
    <row r="129" spans="1:1" x14ac:dyDescent="0.3">
      <c r="A129" s="259" t="s">
        <v>17</v>
      </c>
    </row>
    <row r="130" spans="1:1" x14ac:dyDescent="0.3">
      <c r="A130" s="260" t="s">
        <v>18</v>
      </c>
    </row>
  </sheetData>
  <mergeCells count="1">
    <mergeCell ref="H9:I9"/>
  </mergeCells>
  <printOptions horizontalCentered="1"/>
  <pageMargins left="0.19685039370078741" right="0.19685039370078741" top="0.27559055118110237" bottom="0.19685039370078741" header="0" footer="0.19685039370078741"/>
  <pageSetup paperSize="9" scale="90" orientation="portrait" r:id="rId1"/>
  <headerFooter alignWithMargins="0"/>
  <rowBreaks count="1" manualBreakCount="1">
    <brk id="74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K113"/>
  <sheetViews>
    <sheetView showGridLines="0" view="pageBreakPreview" zoomScaleNormal="140" zoomScaleSheetLayoutView="100" zoomScalePageLayoutView="70" workbookViewId="0">
      <selection activeCell="K55" sqref="K55"/>
    </sheetView>
  </sheetViews>
  <sheetFormatPr baseColWidth="10" defaultColWidth="11.453125" defaultRowHeight="12" x14ac:dyDescent="0.3"/>
  <cols>
    <col min="1" max="1" width="5.26953125" style="67" customWidth="1"/>
    <col min="2" max="2" width="23.7265625" style="67" customWidth="1"/>
    <col min="3" max="9" width="9.453125" style="67" customWidth="1"/>
    <col min="10" max="10" width="3.7265625" style="67" customWidth="1"/>
    <col min="11" max="16384" width="11.453125" style="67"/>
  </cols>
  <sheetData>
    <row r="1" spans="1:11" s="64" customFormat="1" ht="13.15" customHeight="1" x14ac:dyDescent="0.35">
      <c r="B1" s="63"/>
    </row>
    <row r="2" spans="1:11" s="64" customFormat="1" ht="13.5" x14ac:dyDescent="0.35">
      <c r="B2" s="63"/>
    </row>
    <row r="3" spans="1:11" s="64" customFormat="1" ht="13.5" x14ac:dyDescent="0.35">
      <c r="B3" s="63"/>
    </row>
    <row r="4" spans="1:11" s="64" customFormat="1" ht="13.5" x14ac:dyDescent="0.35">
      <c r="B4" s="63"/>
    </row>
    <row r="5" spans="1:11" s="520" customFormat="1" ht="21" customHeight="1" x14ac:dyDescent="0.25">
      <c r="B5" s="304" t="s">
        <v>274</v>
      </c>
    </row>
    <row r="6" spans="1:11" s="82" customFormat="1" ht="19.899999999999999" customHeight="1" x14ac:dyDescent="0.25">
      <c r="B6" s="526" t="s">
        <v>95</v>
      </c>
      <c r="C6" s="522"/>
      <c r="D6" s="522"/>
      <c r="E6" s="522"/>
      <c r="F6" s="522"/>
      <c r="G6" s="522"/>
      <c r="H6" s="522"/>
      <c r="I6" s="522"/>
      <c r="J6" s="522"/>
      <c r="K6" s="522"/>
    </row>
    <row r="7" spans="1:11" s="82" customFormat="1" ht="19.899999999999999" customHeight="1" x14ac:dyDescent="0.25">
      <c r="B7" s="527" t="s">
        <v>239</v>
      </c>
      <c r="C7" s="522"/>
      <c r="D7" s="522"/>
      <c r="E7" s="522"/>
      <c r="F7" s="522"/>
      <c r="G7" s="522"/>
      <c r="H7" s="522"/>
      <c r="I7" s="522"/>
      <c r="J7" s="522"/>
      <c r="K7" s="522"/>
    </row>
    <row r="8" spans="1:11" ht="6" customHeight="1" x14ac:dyDescent="0.35">
      <c r="B8" s="90"/>
      <c r="C8" s="90"/>
      <c r="D8" s="90"/>
      <c r="E8" s="90"/>
      <c r="F8" s="90"/>
      <c r="G8" s="90"/>
      <c r="H8" s="90"/>
      <c r="I8" s="90"/>
    </row>
    <row r="9" spans="1:11" ht="13.15" customHeight="1" x14ac:dyDescent="0.3">
      <c r="A9" s="68"/>
      <c r="B9" s="91"/>
      <c r="C9" s="331" t="s">
        <v>275</v>
      </c>
      <c r="D9" s="332"/>
      <c r="E9" s="333" t="str">
        <f>'Pag1'!E9</f>
        <v>Variación Mensual</v>
      </c>
      <c r="F9" s="334"/>
      <c r="G9" s="335"/>
      <c r="H9" s="333" t="str">
        <f>'Pag1'!H9</f>
        <v>Variación Anual</v>
      </c>
      <c r="I9" s="336"/>
      <c r="J9" s="68"/>
    </row>
    <row r="10" spans="1:11" ht="15" customHeight="1" x14ac:dyDescent="0.3">
      <c r="A10" s="68"/>
      <c r="B10" s="92" t="s">
        <v>96</v>
      </c>
      <c r="C10" s="417" t="s">
        <v>276</v>
      </c>
      <c r="D10" s="337"/>
      <c r="E10" s="338" t="s">
        <v>277</v>
      </c>
      <c r="F10" s="339"/>
      <c r="G10" s="340"/>
      <c r="H10" s="341" t="s">
        <v>278</v>
      </c>
      <c r="I10" s="342"/>
      <c r="J10" s="68"/>
    </row>
    <row r="11" spans="1:11" ht="15" customHeight="1" x14ac:dyDescent="0.3">
      <c r="A11" s="68"/>
      <c r="B11" s="93" t="s">
        <v>97</v>
      </c>
      <c r="C11" s="375" t="s">
        <v>5</v>
      </c>
      <c r="D11" s="376" t="s">
        <v>6</v>
      </c>
      <c r="E11" s="376" t="s">
        <v>7</v>
      </c>
      <c r="F11" s="377" t="s">
        <v>5</v>
      </c>
      <c r="G11" s="376" t="s">
        <v>6</v>
      </c>
      <c r="H11" s="376" t="s">
        <v>7</v>
      </c>
      <c r="I11" s="378" t="s">
        <v>5</v>
      </c>
      <c r="J11" s="68"/>
    </row>
    <row r="12" spans="1:11" ht="6" customHeight="1" x14ac:dyDescent="0.3">
      <c r="B12" s="94"/>
      <c r="C12" s="95"/>
      <c r="D12" s="96"/>
      <c r="E12" s="96"/>
      <c r="F12" s="95"/>
      <c r="G12" s="96"/>
      <c r="H12" s="96"/>
      <c r="I12" s="95"/>
    </row>
    <row r="13" spans="1:11" s="82" customFormat="1" ht="13.15" customHeight="1" x14ac:dyDescent="0.25">
      <c r="B13" s="97" t="s">
        <v>31</v>
      </c>
      <c r="C13" s="315">
        <v>3960</v>
      </c>
      <c r="D13" s="99">
        <v>-33</v>
      </c>
      <c r="E13" s="100">
        <v>-0.82644628099173556</v>
      </c>
      <c r="F13" s="316">
        <v>3993</v>
      </c>
      <c r="G13" s="101">
        <v>-724</v>
      </c>
      <c r="H13" s="102">
        <v>-15.456874466268147</v>
      </c>
      <c r="I13" s="317">
        <v>4684</v>
      </c>
    </row>
    <row r="14" spans="1:11" s="82" customFormat="1" ht="13.15" customHeight="1" x14ac:dyDescent="0.25">
      <c r="B14" s="103" t="s">
        <v>32</v>
      </c>
      <c r="C14" s="318">
        <v>9098</v>
      </c>
      <c r="D14" s="105">
        <v>98</v>
      </c>
      <c r="E14" s="106">
        <v>1.0888888888888888</v>
      </c>
      <c r="F14" s="319">
        <v>9000</v>
      </c>
      <c r="G14" s="107">
        <v>-1424</v>
      </c>
      <c r="H14" s="108">
        <v>-13.533548754989546</v>
      </c>
      <c r="I14" s="320">
        <v>10522</v>
      </c>
    </row>
    <row r="15" spans="1:11" s="82" customFormat="1" ht="13.15" customHeight="1" x14ac:dyDescent="0.25">
      <c r="B15" s="103" t="s">
        <v>33</v>
      </c>
      <c r="C15" s="104">
        <v>4524</v>
      </c>
      <c r="D15" s="105">
        <v>-76</v>
      </c>
      <c r="E15" s="106">
        <v>-1.652173913043478</v>
      </c>
      <c r="F15" s="319">
        <v>4600</v>
      </c>
      <c r="G15" s="107">
        <v>-654</v>
      </c>
      <c r="H15" s="108">
        <v>-12.630359212050985</v>
      </c>
      <c r="I15" s="320">
        <v>5178</v>
      </c>
    </row>
    <row r="16" spans="1:11" s="82" customFormat="1" ht="13.15" customHeight="1" x14ac:dyDescent="0.25">
      <c r="B16" s="103" t="s">
        <v>34</v>
      </c>
      <c r="C16" s="104">
        <v>6372</v>
      </c>
      <c r="D16" s="105">
        <v>41</v>
      </c>
      <c r="E16" s="106">
        <v>0.64760701311009317</v>
      </c>
      <c r="F16" s="319">
        <v>6331</v>
      </c>
      <c r="G16" s="107">
        <v>-700</v>
      </c>
      <c r="H16" s="108">
        <v>-9.8981900452488691</v>
      </c>
      <c r="I16" s="320">
        <v>7072</v>
      </c>
    </row>
    <row r="17" spans="2:9" s="82" customFormat="1" ht="13.15" customHeight="1" x14ac:dyDescent="0.25">
      <c r="B17" s="103" t="s">
        <v>35</v>
      </c>
      <c r="C17" s="104">
        <v>2538</v>
      </c>
      <c r="D17" s="105">
        <v>36</v>
      </c>
      <c r="E17" s="106">
        <v>1.4388489208633095</v>
      </c>
      <c r="F17" s="319">
        <v>2502</v>
      </c>
      <c r="G17" s="107">
        <v>-402</v>
      </c>
      <c r="H17" s="108">
        <v>-13.673469387755102</v>
      </c>
      <c r="I17" s="320">
        <v>2940</v>
      </c>
    </row>
    <row r="18" spans="2:9" s="82" customFormat="1" ht="13.15" customHeight="1" x14ac:dyDescent="0.25">
      <c r="B18" s="103" t="s">
        <v>36</v>
      </c>
      <c r="C18" s="104">
        <v>3489</v>
      </c>
      <c r="D18" s="105">
        <v>-57</v>
      </c>
      <c r="E18" s="106">
        <v>-1.6074450084602367</v>
      </c>
      <c r="F18" s="319">
        <v>3546</v>
      </c>
      <c r="G18" s="107">
        <v>-662</v>
      </c>
      <c r="H18" s="108">
        <v>-15.947964345940738</v>
      </c>
      <c r="I18" s="320">
        <v>4151</v>
      </c>
    </row>
    <row r="19" spans="2:9" s="82" customFormat="1" ht="13.15" customHeight="1" x14ac:dyDescent="0.25">
      <c r="B19" s="103" t="s">
        <v>37</v>
      </c>
      <c r="C19" s="104">
        <v>8470</v>
      </c>
      <c r="D19" s="105">
        <v>32</v>
      </c>
      <c r="E19" s="106">
        <v>0.3792367859682389</v>
      </c>
      <c r="F19" s="319">
        <v>8438</v>
      </c>
      <c r="G19" s="107">
        <v>-1227</v>
      </c>
      <c r="H19" s="108">
        <v>-12.653397958131382</v>
      </c>
      <c r="I19" s="320">
        <v>9697</v>
      </c>
    </row>
    <row r="20" spans="2:9" s="82" customFormat="1" ht="13.15" customHeight="1" x14ac:dyDescent="0.25">
      <c r="B20" s="109" t="s">
        <v>38</v>
      </c>
      <c r="C20" s="110">
        <v>12258</v>
      </c>
      <c r="D20" s="111">
        <v>-62</v>
      </c>
      <c r="E20" s="112">
        <v>-0.50324675324675328</v>
      </c>
      <c r="F20" s="321">
        <v>12320</v>
      </c>
      <c r="G20" s="113">
        <v>-1372</v>
      </c>
      <c r="H20" s="114">
        <v>-10.066030814380044</v>
      </c>
      <c r="I20" s="322">
        <v>13630</v>
      </c>
    </row>
    <row r="21" spans="2:9" s="82" customFormat="1" ht="13.15" customHeight="1" x14ac:dyDescent="0.25">
      <c r="B21" s="115" t="s">
        <v>226</v>
      </c>
      <c r="C21" s="116">
        <v>50709</v>
      </c>
      <c r="D21" s="117">
        <v>-21</v>
      </c>
      <c r="E21" s="118">
        <v>-4.139562389118865E-2</v>
      </c>
      <c r="F21" s="323">
        <v>50730</v>
      </c>
      <c r="G21" s="119">
        <v>-7165</v>
      </c>
      <c r="H21" s="120">
        <v>-12.380343504855377</v>
      </c>
      <c r="I21" s="324">
        <v>57874</v>
      </c>
    </row>
    <row r="22" spans="2:9" s="82" customFormat="1" ht="6" customHeight="1" x14ac:dyDescent="0.25">
      <c r="B22" s="325"/>
      <c r="C22" s="326"/>
      <c r="D22" s="327"/>
      <c r="E22" s="328"/>
      <c r="F22" s="329"/>
      <c r="G22" s="327"/>
      <c r="H22" s="328"/>
      <c r="I22" s="329"/>
    </row>
    <row r="23" spans="2:9" s="82" customFormat="1" ht="13.15" customHeight="1" x14ac:dyDescent="0.25">
      <c r="B23" s="97" t="s">
        <v>40</v>
      </c>
      <c r="C23" s="98">
        <v>560</v>
      </c>
      <c r="D23" s="99">
        <v>10</v>
      </c>
      <c r="E23" s="100">
        <v>1.8181818181818181</v>
      </c>
      <c r="F23" s="316">
        <v>550</v>
      </c>
      <c r="G23" s="101">
        <v>-81</v>
      </c>
      <c r="H23" s="102">
        <v>-12.636505460218409</v>
      </c>
      <c r="I23" s="317">
        <v>641</v>
      </c>
    </row>
    <row r="24" spans="2:9" s="82" customFormat="1" ht="13.15" customHeight="1" x14ac:dyDescent="0.25">
      <c r="B24" s="103" t="s">
        <v>41</v>
      </c>
      <c r="C24" s="104">
        <v>369</v>
      </c>
      <c r="D24" s="105">
        <v>2</v>
      </c>
      <c r="E24" s="106">
        <v>0.54495912806539504</v>
      </c>
      <c r="F24" s="319">
        <v>367</v>
      </c>
      <c r="G24" s="107">
        <v>-54</v>
      </c>
      <c r="H24" s="108">
        <v>-12.76595744680851</v>
      </c>
      <c r="I24" s="320">
        <v>423</v>
      </c>
    </row>
    <row r="25" spans="2:9" s="82" customFormat="1" ht="13.15" customHeight="1" x14ac:dyDescent="0.25">
      <c r="B25" s="109" t="s">
        <v>42</v>
      </c>
      <c r="C25" s="110">
        <v>3092</v>
      </c>
      <c r="D25" s="111">
        <v>43</v>
      </c>
      <c r="E25" s="112">
        <v>1.4102984585109872</v>
      </c>
      <c r="F25" s="321">
        <v>3049</v>
      </c>
      <c r="G25" s="113">
        <v>-325</v>
      </c>
      <c r="H25" s="114">
        <v>-9.5112671934445423</v>
      </c>
      <c r="I25" s="322">
        <v>3417</v>
      </c>
    </row>
    <row r="26" spans="2:9" s="82" customFormat="1" ht="13.15" customHeight="1" x14ac:dyDescent="0.25">
      <c r="B26" s="115" t="s">
        <v>227</v>
      </c>
      <c r="C26" s="116">
        <v>4021</v>
      </c>
      <c r="D26" s="117">
        <v>55</v>
      </c>
      <c r="E26" s="118">
        <v>1.3867876954109934</v>
      </c>
      <c r="F26" s="323">
        <v>3966</v>
      </c>
      <c r="G26" s="119">
        <v>-460</v>
      </c>
      <c r="H26" s="120">
        <v>-10.265565721937067</v>
      </c>
      <c r="I26" s="324">
        <v>4481</v>
      </c>
    </row>
    <row r="27" spans="2:9" s="82" customFormat="1" ht="6" customHeight="1" x14ac:dyDescent="0.25">
      <c r="B27" s="121"/>
      <c r="C27" s="122"/>
      <c r="D27" s="123"/>
      <c r="E27" s="124"/>
      <c r="F27" s="330"/>
      <c r="G27" s="123"/>
      <c r="H27" s="124"/>
      <c r="I27" s="330"/>
    </row>
    <row r="28" spans="2:9" s="82" customFormat="1" ht="13.15" customHeight="1" x14ac:dyDescent="0.25">
      <c r="B28" s="115" t="s">
        <v>44</v>
      </c>
      <c r="C28" s="116">
        <v>3602</v>
      </c>
      <c r="D28" s="117">
        <v>147</v>
      </c>
      <c r="E28" s="118">
        <v>4.2547033285094065</v>
      </c>
      <c r="F28" s="323">
        <v>3455</v>
      </c>
      <c r="G28" s="119">
        <v>-277</v>
      </c>
      <c r="H28" s="120">
        <v>-7.1410157257025002</v>
      </c>
      <c r="I28" s="324">
        <v>3879</v>
      </c>
    </row>
    <row r="29" spans="2:9" s="82" customFormat="1" ht="6" customHeight="1" x14ac:dyDescent="0.25">
      <c r="B29" s="121"/>
      <c r="C29" s="122"/>
      <c r="D29" s="123"/>
      <c r="E29" s="124"/>
      <c r="F29" s="330"/>
      <c r="G29" s="123"/>
      <c r="H29" s="124"/>
      <c r="I29" s="330"/>
    </row>
    <row r="30" spans="2:9" s="82" customFormat="1" ht="13.15" customHeight="1" x14ac:dyDescent="0.25">
      <c r="B30" s="115" t="s">
        <v>45</v>
      </c>
      <c r="C30" s="116">
        <v>2250</v>
      </c>
      <c r="D30" s="117">
        <v>198</v>
      </c>
      <c r="E30" s="118">
        <v>9.6491228070175428</v>
      </c>
      <c r="F30" s="323">
        <v>2052</v>
      </c>
      <c r="G30" s="119">
        <v>-215</v>
      </c>
      <c r="H30" s="120">
        <v>-8.7221095334685597</v>
      </c>
      <c r="I30" s="324">
        <v>2465</v>
      </c>
    </row>
    <row r="31" spans="2:9" s="82" customFormat="1" ht="6" customHeight="1" x14ac:dyDescent="0.25">
      <c r="B31" s="121"/>
      <c r="C31" s="122"/>
      <c r="D31" s="123"/>
      <c r="E31" s="124"/>
      <c r="F31" s="330"/>
      <c r="G31" s="123"/>
      <c r="H31" s="124"/>
      <c r="I31" s="330"/>
    </row>
    <row r="32" spans="2:9" s="82" customFormat="1" ht="13.15" customHeight="1" x14ac:dyDescent="0.25">
      <c r="B32" s="97" t="s">
        <v>46</v>
      </c>
      <c r="C32" s="98">
        <v>5543</v>
      </c>
      <c r="D32" s="99">
        <v>23</v>
      </c>
      <c r="E32" s="100">
        <v>0.41666666666666669</v>
      </c>
      <c r="F32" s="316">
        <v>5520</v>
      </c>
      <c r="G32" s="101">
        <v>-656</v>
      </c>
      <c r="H32" s="102">
        <v>-10.582351992256815</v>
      </c>
      <c r="I32" s="317">
        <v>6199</v>
      </c>
    </row>
    <row r="33" spans="2:9" s="82" customFormat="1" ht="13.15" customHeight="1" x14ac:dyDescent="0.25">
      <c r="B33" s="125" t="s">
        <v>47</v>
      </c>
      <c r="C33" s="110">
        <v>5290</v>
      </c>
      <c r="D33" s="111">
        <v>113</v>
      </c>
      <c r="E33" s="112">
        <v>2.1827313115704077</v>
      </c>
      <c r="F33" s="321">
        <v>5177</v>
      </c>
      <c r="G33" s="113">
        <v>-575</v>
      </c>
      <c r="H33" s="114">
        <v>-9.8039215686274517</v>
      </c>
      <c r="I33" s="322">
        <v>5865</v>
      </c>
    </row>
    <row r="34" spans="2:9" s="82" customFormat="1" ht="13.15" customHeight="1" x14ac:dyDescent="0.25">
      <c r="B34" s="115" t="s">
        <v>48</v>
      </c>
      <c r="C34" s="116">
        <v>10833</v>
      </c>
      <c r="D34" s="117">
        <v>136</v>
      </c>
      <c r="E34" s="118">
        <v>1.2713845003271944</v>
      </c>
      <c r="F34" s="323">
        <v>10697</v>
      </c>
      <c r="G34" s="119">
        <v>-1231</v>
      </c>
      <c r="H34" s="120">
        <v>-10.203912466843502</v>
      </c>
      <c r="I34" s="324">
        <v>12064</v>
      </c>
    </row>
    <row r="35" spans="2:9" s="82" customFormat="1" ht="6" customHeight="1" x14ac:dyDescent="0.25">
      <c r="B35" s="121"/>
      <c r="C35" s="122"/>
      <c r="D35" s="123"/>
      <c r="E35" s="124"/>
      <c r="F35" s="330"/>
      <c r="G35" s="123"/>
      <c r="H35" s="124"/>
      <c r="I35" s="330"/>
    </row>
    <row r="36" spans="2:9" s="82" customFormat="1" ht="13.15" customHeight="1" x14ac:dyDescent="0.25">
      <c r="B36" s="115" t="s">
        <v>49</v>
      </c>
      <c r="C36" s="116">
        <v>2118</v>
      </c>
      <c r="D36" s="117">
        <v>29</v>
      </c>
      <c r="E36" s="118">
        <v>1.3882240306366682</v>
      </c>
      <c r="F36" s="323">
        <v>2089</v>
      </c>
      <c r="G36" s="119">
        <v>-237</v>
      </c>
      <c r="H36" s="120">
        <v>-10.063694267515924</v>
      </c>
      <c r="I36" s="324">
        <v>2355</v>
      </c>
    </row>
    <row r="37" spans="2:9" s="82" customFormat="1" ht="6" customHeight="1" x14ac:dyDescent="0.25">
      <c r="B37" s="121"/>
      <c r="C37" s="122"/>
      <c r="D37" s="123"/>
      <c r="E37" s="124"/>
      <c r="F37" s="330"/>
      <c r="G37" s="123"/>
      <c r="H37" s="124"/>
      <c r="I37" s="330"/>
    </row>
    <row r="38" spans="2:9" s="82" customFormat="1" ht="13.15" customHeight="1" x14ac:dyDescent="0.25">
      <c r="B38" s="97" t="s">
        <v>50</v>
      </c>
      <c r="C38" s="98">
        <v>1639</v>
      </c>
      <c r="D38" s="99">
        <v>67</v>
      </c>
      <c r="E38" s="100">
        <v>4.2620865139949107</v>
      </c>
      <c r="F38" s="316">
        <v>1572</v>
      </c>
      <c r="G38" s="101">
        <v>-226</v>
      </c>
      <c r="H38" s="102">
        <v>-12.117962466487937</v>
      </c>
      <c r="I38" s="317">
        <v>1865</v>
      </c>
    </row>
    <row r="39" spans="2:9" s="82" customFormat="1" ht="13.15" customHeight="1" x14ac:dyDescent="0.25">
      <c r="B39" s="103" t="s">
        <v>51</v>
      </c>
      <c r="C39" s="104">
        <v>2624</v>
      </c>
      <c r="D39" s="105">
        <v>56</v>
      </c>
      <c r="E39" s="106">
        <v>2.1806853582554515</v>
      </c>
      <c r="F39" s="319">
        <v>2568</v>
      </c>
      <c r="G39" s="107">
        <v>-357</v>
      </c>
      <c r="H39" s="108">
        <v>-11.975847031197585</v>
      </c>
      <c r="I39" s="320">
        <v>2981</v>
      </c>
    </row>
    <row r="40" spans="2:9" s="82" customFormat="1" ht="13.15" customHeight="1" x14ac:dyDescent="0.25">
      <c r="B40" s="103" t="s">
        <v>52</v>
      </c>
      <c r="C40" s="104">
        <v>702</v>
      </c>
      <c r="D40" s="105">
        <v>28</v>
      </c>
      <c r="E40" s="106">
        <v>4.154302670623145</v>
      </c>
      <c r="F40" s="319">
        <v>674</v>
      </c>
      <c r="G40" s="107">
        <v>-148</v>
      </c>
      <c r="H40" s="108">
        <v>-17.411764705882351</v>
      </c>
      <c r="I40" s="320">
        <v>850</v>
      </c>
    </row>
    <row r="41" spans="2:9" s="82" customFormat="1" ht="13.15" customHeight="1" x14ac:dyDescent="0.25">
      <c r="B41" s="103" t="s">
        <v>53</v>
      </c>
      <c r="C41" s="104">
        <v>968</v>
      </c>
      <c r="D41" s="105">
        <v>18</v>
      </c>
      <c r="E41" s="106">
        <v>1.8947368421052633</v>
      </c>
      <c r="F41" s="319">
        <v>950</v>
      </c>
      <c r="G41" s="107">
        <v>-27</v>
      </c>
      <c r="H41" s="108">
        <v>-2.7135678391959797</v>
      </c>
      <c r="I41" s="320">
        <v>995</v>
      </c>
    </row>
    <row r="42" spans="2:9" s="82" customFormat="1" ht="13.15" customHeight="1" x14ac:dyDescent="0.25">
      <c r="B42" s="109" t="s">
        <v>54</v>
      </c>
      <c r="C42" s="110">
        <v>3449</v>
      </c>
      <c r="D42" s="111">
        <v>21</v>
      </c>
      <c r="E42" s="112">
        <v>0.61260210035005835</v>
      </c>
      <c r="F42" s="321">
        <v>3428</v>
      </c>
      <c r="G42" s="113">
        <v>-330</v>
      </c>
      <c r="H42" s="114">
        <v>-8.7324689071182853</v>
      </c>
      <c r="I42" s="322">
        <v>3779</v>
      </c>
    </row>
    <row r="43" spans="2:9" s="82" customFormat="1" ht="13.15" customHeight="1" x14ac:dyDescent="0.25">
      <c r="B43" s="115" t="s">
        <v>55</v>
      </c>
      <c r="C43" s="116">
        <v>9382</v>
      </c>
      <c r="D43" s="117">
        <v>190</v>
      </c>
      <c r="E43" s="118">
        <v>2.0670147954743259</v>
      </c>
      <c r="F43" s="323">
        <v>9192</v>
      </c>
      <c r="G43" s="119">
        <v>-1088</v>
      </c>
      <c r="H43" s="120">
        <v>-10.391595033428844</v>
      </c>
      <c r="I43" s="324">
        <v>10470</v>
      </c>
    </row>
    <row r="44" spans="2:9" s="82" customFormat="1" ht="6" customHeight="1" x14ac:dyDescent="0.25">
      <c r="B44" s="121"/>
      <c r="C44" s="122"/>
      <c r="D44" s="123"/>
      <c r="E44" s="124"/>
      <c r="F44" s="330"/>
      <c r="G44" s="123"/>
      <c r="H44" s="124"/>
      <c r="I44" s="330"/>
    </row>
    <row r="45" spans="2:9" s="82" customFormat="1" ht="13.15" customHeight="1" x14ac:dyDescent="0.25">
      <c r="B45" s="97" t="s">
        <v>56</v>
      </c>
      <c r="C45" s="98">
        <v>640</v>
      </c>
      <c r="D45" s="99">
        <v>8</v>
      </c>
      <c r="E45" s="100">
        <v>1.2658227848101267</v>
      </c>
      <c r="F45" s="316">
        <v>632</v>
      </c>
      <c r="G45" s="101">
        <v>-21</v>
      </c>
      <c r="H45" s="102">
        <v>-3.1770045385779122</v>
      </c>
      <c r="I45" s="317">
        <v>661</v>
      </c>
    </row>
    <row r="46" spans="2:9" s="82" customFormat="1" ht="13.15" customHeight="1" x14ac:dyDescent="0.25">
      <c r="B46" s="103" t="s">
        <v>57</v>
      </c>
      <c r="C46" s="104">
        <v>1024</v>
      </c>
      <c r="D46" s="105">
        <v>59</v>
      </c>
      <c r="E46" s="106">
        <v>6.113989637305699</v>
      </c>
      <c r="F46" s="319">
        <v>965</v>
      </c>
      <c r="G46" s="107">
        <v>-101</v>
      </c>
      <c r="H46" s="108">
        <v>-8.9777777777777779</v>
      </c>
      <c r="I46" s="320">
        <v>1125</v>
      </c>
    </row>
    <row r="47" spans="2:9" s="82" customFormat="1" ht="13.15" customHeight="1" x14ac:dyDescent="0.25">
      <c r="B47" s="103" t="s">
        <v>58</v>
      </c>
      <c r="C47" s="104">
        <v>1509</v>
      </c>
      <c r="D47" s="105">
        <v>-7</v>
      </c>
      <c r="E47" s="106">
        <v>-0.46174142480211083</v>
      </c>
      <c r="F47" s="319">
        <v>1516</v>
      </c>
      <c r="G47" s="107">
        <v>-124</v>
      </c>
      <c r="H47" s="108">
        <v>-7.5933864053888547</v>
      </c>
      <c r="I47" s="320">
        <v>1633</v>
      </c>
    </row>
    <row r="48" spans="2:9" s="82" customFormat="1" ht="13.15" customHeight="1" x14ac:dyDescent="0.25">
      <c r="B48" s="103" t="s">
        <v>59</v>
      </c>
      <c r="C48" s="104">
        <v>521</v>
      </c>
      <c r="D48" s="105">
        <v>7</v>
      </c>
      <c r="E48" s="106">
        <v>1.3618677042801557</v>
      </c>
      <c r="F48" s="319">
        <v>514</v>
      </c>
      <c r="G48" s="107">
        <v>19</v>
      </c>
      <c r="H48" s="108">
        <v>3.7848605577689245</v>
      </c>
      <c r="I48" s="320">
        <v>502</v>
      </c>
    </row>
    <row r="49" spans="2:9" s="82" customFormat="1" ht="13.15" customHeight="1" x14ac:dyDescent="0.25">
      <c r="B49" s="103" t="s">
        <v>60</v>
      </c>
      <c r="C49" s="104">
        <v>1330</v>
      </c>
      <c r="D49" s="105">
        <v>47</v>
      </c>
      <c r="E49" s="106">
        <v>3.6632891660171474</v>
      </c>
      <c r="F49" s="319">
        <v>1283</v>
      </c>
      <c r="G49" s="107">
        <v>-30</v>
      </c>
      <c r="H49" s="108">
        <v>-2.2058823529411766</v>
      </c>
      <c r="I49" s="320">
        <v>1360</v>
      </c>
    </row>
    <row r="50" spans="2:9" s="82" customFormat="1" ht="13.15" customHeight="1" x14ac:dyDescent="0.25">
      <c r="B50" s="103" t="s">
        <v>61</v>
      </c>
      <c r="C50" s="104">
        <v>419</v>
      </c>
      <c r="D50" s="105">
        <v>5</v>
      </c>
      <c r="E50" s="106">
        <v>1.2077294685990339</v>
      </c>
      <c r="F50" s="319">
        <v>414</v>
      </c>
      <c r="G50" s="107">
        <v>-27</v>
      </c>
      <c r="H50" s="108">
        <v>-6.0538116591928253</v>
      </c>
      <c r="I50" s="320">
        <v>446</v>
      </c>
    </row>
    <row r="51" spans="2:9" s="82" customFormat="1" ht="13.15" customHeight="1" x14ac:dyDescent="0.25">
      <c r="B51" s="103" t="s">
        <v>62</v>
      </c>
      <c r="C51" s="104">
        <v>198</v>
      </c>
      <c r="D51" s="105">
        <v>2</v>
      </c>
      <c r="E51" s="106">
        <v>1.0204081632653061</v>
      </c>
      <c r="F51" s="319">
        <v>196</v>
      </c>
      <c r="G51" s="107">
        <v>-25</v>
      </c>
      <c r="H51" s="108">
        <v>-11.210762331838566</v>
      </c>
      <c r="I51" s="320">
        <v>223</v>
      </c>
    </row>
    <row r="52" spans="2:9" s="82" customFormat="1" ht="13.15" customHeight="1" x14ac:dyDescent="0.25">
      <c r="B52" s="103" t="s">
        <v>63</v>
      </c>
      <c r="C52" s="104">
        <v>1735</v>
      </c>
      <c r="D52" s="105">
        <v>90</v>
      </c>
      <c r="E52" s="106">
        <v>5.4711246200607899</v>
      </c>
      <c r="F52" s="319">
        <v>1645</v>
      </c>
      <c r="G52" s="107">
        <v>64</v>
      </c>
      <c r="H52" s="108">
        <v>3.8300418910831837</v>
      </c>
      <c r="I52" s="320">
        <v>1671</v>
      </c>
    </row>
    <row r="53" spans="2:9" s="82" customFormat="1" ht="13.15" customHeight="1" x14ac:dyDescent="0.25">
      <c r="B53" s="109" t="s">
        <v>64</v>
      </c>
      <c r="C53" s="110">
        <v>581</v>
      </c>
      <c r="D53" s="111">
        <v>2</v>
      </c>
      <c r="E53" s="112">
        <v>0.34542314335060448</v>
      </c>
      <c r="F53" s="321">
        <v>579</v>
      </c>
      <c r="G53" s="113">
        <v>-131</v>
      </c>
      <c r="H53" s="114">
        <v>-18.398876404494384</v>
      </c>
      <c r="I53" s="322">
        <v>712</v>
      </c>
    </row>
    <row r="54" spans="2:9" s="82" customFormat="1" ht="13.15" customHeight="1" x14ac:dyDescent="0.25">
      <c r="B54" s="115" t="s">
        <v>228</v>
      </c>
      <c r="C54" s="116">
        <v>7957</v>
      </c>
      <c r="D54" s="117">
        <v>213</v>
      </c>
      <c r="E54" s="118">
        <v>2.7505165289256195</v>
      </c>
      <c r="F54" s="323">
        <v>7744</v>
      </c>
      <c r="G54" s="119">
        <v>-376</v>
      </c>
      <c r="H54" s="120">
        <v>-4.5121804872194886</v>
      </c>
      <c r="I54" s="324">
        <v>8333</v>
      </c>
    </row>
    <row r="55" spans="2:9" s="82" customFormat="1" ht="6" customHeight="1" x14ac:dyDescent="0.25">
      <c r="B55" s="121"/>
      <c r="C55" s="122"/>
      <c r="D55" s="123"/>
      <c r="E55" s="124"/>
      <c r="F55" s="330"/>
      <c r="G55" s="123"/>
      <c r="H55" s="124"/>
      <c r="I55" s="330"/>
    </row>
    <row r="56" spans="2:9" s="82" customFormat="1" ht="13.15" customHeight="1" x14ac:dyDescent="0.25">
      <c r="B56" s="97" t="s">
        <v>66</v>
      </c>
      <c r="C56" s="98">
        <v>20450</v>
      </c>
      <c r="D56" s="99">
        <v>-93</v>
      </c>
      <c r="E56" s="100">
        <v>-0.452708951954437</v>
      </c>
      <c r="F56" s="316">
        <v>20543</v>
      </c>
      <c r="G56" s="101">
        <v>-656</v>
      </c>
      <c r="H56" s="102">
        <v>-3.1081209134843175</v>
      </c>
      <c r="I56" s="317">
        <v>21106</v>
      </c>
    </row>
    <row r="57" spans="2:9" s="82" customFormat="1" ht="13.15" customHeight="1" x14ac:dyDescent="0.25">
      <c r="B57" s="103" t="s">
        <v>67</v>
      </c>
      <c r="C57" s="104">
        <v>2310</v>
      </c>
      <c r="D57" s="105">
        <v>37</v>
      </c>
      <c r="E57" s="106">
        <v>1.6278046634403871</v>
      </c>
      <c r="F57" s="319">
        <v>2273</v>
      </c>
      <c r="G57" s="107">
        <v>-162</v>
      </c>
      <c r="H57" s="108">
        <v>-6.5533980582524274</v>
      </c>
      <c r="I57" s="320">
        <v>2472</v>
      </c>
    </row>
    <row r="58" spans="2:9" s="82" customFormat="1" ht="13.15" customHeight="1" x14ac:dyDescent="0.25">
      <c r="B58" s="103" t="s">
        <v>68</v>
      </c>
      <c r="C58" s="104">
        <v>1382</v>
      </c>
      <c r="D58" s="105">
        <v>21</v>
      </c>
      <c r="E58" s="106">
        <v>1.5429831006612784</v>
      </c>
      <c r="F58" s="319">
        <v>1361</v>
      </c>
      <c r="G58" s="107">
        <v>-104</v>
      </c>
      <c r="H58" s="108">
        <v>-6.9986541049798108</v>
      </c>
      <c r="I58" s="320">
        <v>1486</v>
      </c>
    </row>
    <row r="59" spans="2:9" s="82" customFormat="1" ht="13.15" customHeight="1" x14ac:dyDescent="0.25">
      <c r="B59" s="109" t="s">
        <v>69</v>
      </c>
      <c r="C59" s="110">
        <v>2969</v>
      </c>
      <c r="D59" s="111">
        <v>38</v>
      </c>
      <c r="E59" s="112">
        <v>1.2964858410098943</v>
      </c>
      <c r="F59" s="321">
        <v>2931</v>
      </c>
      <c r="G59" s="113">
        <v>-152</v>
      </c>
      <c r="H59" s="114">
        <v>-4.8702338993912209</v>
      </c>
      <c r="I59" s="322">
        <v>3121</v>
      </c>
    </row>
    <row r="60" spans="2:9" s="82" customFormat="1" ht="13.15" customHeight="1" x14ac:dyDescent="0.25">
      <c r="B60" s="115" t="s">
        <v>70</v>
      </c>
      <c r="C60" s="116">
        <v>27111</v>
      </c>
      <c r="D60" s="117">
        <v>3</v>
      </c>
      <c r="E60" s="118">
        <v>1.1066843736166445E-2</v>
      </c>
      <c r="F60" s="323">
        <v>27108</v>
      </c>
      <c r="G60" s="119">
        <v>-1074</v>
      </c>
      <c r="H60" s="120">
        <v>-3.8105375199574243</v>
      </c>
      <c r="I60" s="324">
        <v>28185</v>
      </c>
    </row>
    <row r="61" spans="2:9" s="82" customFormat="1" ht="6" customHeight="1" x14ac:dyDescent="0.25">
      <c r="B61" s="121"/>
      <c r="C61" s="122"/>
      <c r="D61" s="123"/>
      <c r="E61" s="124"/>
      <c r="F61" s="330"/>
      <c r="G61" s="123"/>
      <c r="H61" s="124"/>
      <c r="I61" s="330"/>
    </row>
    <row r="62" spans="2:9" s="82" customFormat="1" ht="13.15" customHeight="1" x14ac:dyDescent="0.25">
      <c r="B62" s="97" t="s">
        <v>71</v>
      </c>
      <c r="C62" s="98">
        <v>8892</v>
      </c>
      <c r="D62" s="99">
        <v>33</v>
      </c>
      <c r="E62" s="100">
        <v>0.37250253979004405</v>
      </c>
      <c r="F62" s="316">
        <v>8859</v>
      </c>
      <c r="G62" s="101">
        <v>-859</v>
      </c>
      <c r="H62" s="102">
        <v>-8.8093528868833975</v>
      </c>
      <c r="I62" s="317">
        <v>9751</v>
      </c>
    </row>
    <row r="63" spans="2:9" s="82" customFormat="1" ht="13.15" customHeight="1" x14ac:dyDescent="0.25">
      <c r="B63" s="103" t="s">
        <v>72</v>
      </c>
      <c r="C63" s="104">
        <v>2638</v>
      </c>
      <c r="D63" s="105">
        <v>86</v>
      </c>
      <c r="E63" s="106">
        <v>3.369905956112853</v>
      </c>
      <c r="F63" s="319">
        <v>2552</v>
      </c>
      <c r="G63" s="107">
        <v>-213</v>
      </c>
      <c r="H63" s="108">
        <v>-7.4710627849877236</v>
      </c>
      <c r="I63" s="320">
        <v>2851</v>
      </c>
    </row>
    <row r="64" spans="2:9" s="82" customFormat="1" ht="13.15" customHeight="1" x14ac:dyDescent="0.25">
      <c r="B64" s="109" t="s">
        <v>73</v>
      </c>
      <c r="C64" s="110">
        <v>11911</v>
      </c>
      <c r="D64" s="111">
        <v>-167</v>
      </c>
      <c r="E64" s="112">
        <v>-1.3826792515317106</v>
      </c>
      <c r="F64" s="321">
        <v>12078</v>
      </c>
      <c r="G64" s="113">
        <v>-626</v>
      </c>
      <c r="H64" s="114">
        <v>-4.993220068596953</v>
      </c>
      <c r="I64" s="322">
        <v>12537</v>
      </c>
    </row>
    <row r="65" spans="2:9" s="82" customFormat="1" ht="13.15" customHeight="1" x14ac:dyDescent="0.25">
      <c r="B65" s="115" t="s">
        <v>74</v>
      </c>
      <c r="C65" s="116">
        <v>23441</v>
      </c>
      <c r="D65" s="117">
        <v>-48</v>
      </c>
      <c r="E65" s="118">
        <v>-0.20435097279577677</v>
      </c>
      <c r="F65" s="323">
        <v>23489</v>
      </c>
      <c r="G65" s="119">
        <v>-1698</v>
      </c>
      <c r="H65" s="120">
        <v>-6.7544452842197389</v>
      </c>
      <c r="I65" s="324">
        <v>25139</v>
      </c>
    </row>
    <row r="66" spans="2:9" s="82" customFormat="1" ht="6" customHeight="1" x14ac:dyDescent="0.25">
      <c r="B66" s="121"/>
      <c r="C66" s="122"/>
      <c r="D66" s="123"/>
      <c r="E66" s="124"/>
      <c r="F66" s="330"/>
      <c r="G66" s="123"/>
      <c r="H66" s="124"/>
      <c r="I66" s="330"/>
    </row>
    <row r="67" spans="2:9" s="82" customFormat="1" ht="13.15" customHeight="1" x14ac:dyDescent="0.25">
      <c r="B67" s="97" t="s">
        <v>75</v>
      </c>
      <c r="C67" s="98">
        <v>3656</v>
      </c>
      <c r="D67" s="99">
        <v>16</v>
      </c>
      <c r="E67" s="100">
        <v>0.43956043956043955</v>
      </c>
      <c r="F67" s="316">
        <v>3640</v>
      </c>
      <c r="G67" s="101">
        <v>-502</v>
      </c>
      <c r="H67" s="102">
        <v>-12.073112073112073</v>
      </c>
      <c r="I67" s="317">
        <v>4158</v>
      </c>
    </row>
    <row r="68" spans="2:9" s="82" customFormat="1" ht="13.15" customHeight="1" x14ac:dyDescent="0.25">
      <c r="B68" s="109" t="s">
        <v>76</v>
      </c>
      <c r="C68" s="110">
        <v>1782</v>
      </c>
      <c r="D68" s="111">
        <v>-28</v>
      </c>
      <c r="E68" s="112">
        <v>-1.5469613259668509</v>
      </c>
      <c r="F68" s="321">
        <v>1810</v>
      </c>
      <c r="G68" s="113">
        <v>-246</v>
      </c>
      <c r="H68" s="114">
        <v>-12.1301775147929</v>
      </c>
      <c r="I68" s="322">
        <v>2028</v>
      </c>
    </row>
    <row r="69" spans="2:9" s="82" customFormat="1" ht="13.15" customHeight="1" x14ac:dyDescent="0.25">
      <c r="B69" s="115" t="s">
        <v>77</v>
      </c>
      <c r="C69" s="116">
        <v>5438</v>
      </c>
      <c r="D69" s="117">
        <v>-12</v>
      </c>
      <c r="E69" s="118">
        <v>-0.22018348623853212</v>
      </c>
      <c r="F69" s="323">
        <v>5450</v>
      </c>
      <c r="G69" s="119">
        <v>-748</v>
      </c>
      <c r="H69" s="120">
        <v>-12.09182023924992</v>
      </c>
      <c r="I69" s="324">
        <v>6186</v>
      </c>
    </row>
    <row r="70" spans="2:9" s="82" customFormat="1" ht="6" customHeight="1" x14ac:dyDescent="0.25">
      <c r="B70" s="121"/>
      <c r="C70" s="122"/>
      <c r="D70" s="123"/>
      <c r="E70" s="124"/>
      <c r="F70" s="330"/>
      <c r="G70" s="123"/>
      <c r="H70" s="124"/>
      <c r="I70" s="330"/>
    </row>
    <row r="71" spans="2:9" s="82" customFormat="1" ht="13.15" customHeight="1" x14ac:dyDescent="0.25">
      <c r="B71" s="97" t="s">
        <v>78</v>
      </c>
      <c r="C71" s="98">
        <v>3680</v>
      </c>
      <c r="D71" s="99">
        <v>75</v>
      </c>
      <c r="E71" s="100">
        <v>2.0804438280166435</v>
      </c>
      <c r="F71" s="316">
        <v>3605</v>
      </c>
      <c r="G71" s="101">
        <v>-310</v>
      </c>
      <c r="H71" s="102">
        <v>-7.7694235588972429</v>
      </c>
      <c r="I71" s="317">
        <v>3990</v>
      </c>
    </row>
    <row r="72" spans="2:9" s="82" customFormat="1" ht="13.15" customHeight="1" x14ac:dyDescent="0.25">
      <c r="B72" s="103" t="s">
        <v>79</v>
      </c>
      <c r="C72" s="104">
        <v>972</v>
      </c>
      <c r="D72" s="105">
        <v>37</v>
      </c>
      <c r="E72" s="106">
        <v>3.9572192513368987</v>
      </c>
      <c r="F72" s="319">
        <v>935</v>
      </c>
      <c r="G72" s="107">
        <v>-118</v>
      </c>
      <c r="H72" s="108">
        <v>-10.825688073394495</v>
      </c>
      <c r="I72" s="320">
        <v>1090</v>
      </c>
    </row>
    <row r="73" spans="2:9" s="82" customFormat="1" ht="13.15" customHeight="1" x14ac:dyDescent="0.25">
      <c r="B73" s="103" t="s">
        <v>80</v>
      </c>
      <c r="C73" s="104">
        <v>1100</v>
      </c>
      <c r="D73" s="105">
        <v>-11</v>
      </c>
      <c r="E73" s="106">
        <v>-0.99009900990099009</v>
      </c>
      <c r="F73" s="319">
        <v>1111</v>
      </c>
      <c r="G73" s="107">
        <v>-145</v>
      </c>
      <c r="H73" s="108">
        <v>-11.646586345381527</v>
      </c>
      <c r="I73" s="320">
        <v>1245</v>
      </c>
    </row>
    <row r="74" spans="2:9" s="82" customFormat="1" ht="13.15" customHeight="1" x14ac:dyDescent="0.25">
      <c r="B74" s="109" t="s">
        <v>81</v>
      </c>
      <c r="C74" s="110">
        <v>3476</v>
      </c>
      <c r="D74" s="111">
        <v>41</v>
      </c>
      <c r="E74" s="112">
        <v>1.1935953420669578</v>
      </c>
      <c r="F74" s="321">
        <v>3435</v>
      </c>
      <c r="G74" s="113">
        <v>-429</v>
      </c>
      <c r="H74" s="114">
        <v>-10.985915492957748</v>
      </c>
      <c r="I74" s="322">
        <v>3905</v>
      </c>
    </row>
    <row r="75" spans="2:9" s="82" customFormat="1" ht="13.15" customHeight="1" x14ac:dyDescent="0.25">
      <c r="B75" s="115" t="s">
        <v>82</v>
      </c>
      <c r="C75" s="116">
        <v>9228</v>
      </c>
      <c r="D75" s="117">
        <v>142</v>
      </c>
      <c r="E75" s="118">
        <v>1.5628439357252915</v>
      </c>
      <c r="F75" s="323">
        <v>9086</v>
      </c>
      <c r="G75" s="119">
        <v>-1002</v>
      </c>
      <c r="H75" s="120">
        <v>-9.7947214076246336</v>
      </c>
      <c r="I75" s="324">
        <v>10230</v>
      </c>
    </row>
    <row r="76" spans="2:9" s="82" customFormat="1" ht="6" customHeight="1" x14ac:dyDescent="0.25">
      <c r="B76" s="121"/>
      <c r="C76" s="122"/>
      <c r="D76" s="123"/>
      <c r="E76" s="124"/>
      <c r="F76" s="330"/>
      <c r="G76" s="123"/>
      <c r="H76" s="124"/>
      <c r="I76" s="330"/>
    </row>
    <row r="77" spans="2:9" s="82" customFormat="1" ht="13.15" customHeight="1" x14ac:dyDescent="0.25">
      <c r="B77" s="115" t="s">
        <v>83</v>
      </c>
      <c r="C77" s="116">
        <v>23785</v>
      </c>
      <c r="D77" s="117">
        <v>39</v>
      </c>
      <c r="E77" s="118">
        <v>0.16423818748420785</v>
      </c>
      <c r="F77" s="323">
        <v>23746</v>
      </c>
      <c r="G77" s="119">
        <v>-1186</v>
      </c>
      <c r="H77" s="120">
        <v>-4.7495094309398906</v>
      </c>
      <c r="I77" s="324">
        <v>24971</v>
      </c>
    </row>
    <row r="78" spans="2:9" s="82" customFormat="1" ht="6" customHeight="1" x14ac:dyDescent="0.25">
      <c r="B78" s="121"/>
      <c r="C78" s="122"/>
      <c r="D78" s="123"/>
      <c r="E78" s="124"/>
      <c r="F78" s="330"/>
      <c r="G78" s="123"/>
      <c r="H78" s="124"/>
      <c r="I78" s="330"/>
    </row>
    <row r="79" spans="2:9" s="82" customFormat="1" ht="13.15" customHeight="1" x14ac:dyDescent="0.25">
      <c r="B79" s="115" t="s">
        <v>229</v>
      </c>
      <c r="C79" s="116">
        <v>6406</v>
      </c>
      <c r="D79" s="117">
        <v>29</v>
      </c>
      <c r="E79" s="118">
        <v>0.45475929120275987</v>
      </c>
      <c r="F79" s="323">
        <v>6377</v>
      </c>
      <c r="G79" s="119">
        <v>-627</v>
      </c>
      <c r="H79" s="120">
        <v>-8.9151144604009662</v>
      </c>
      <c r="I79" s="324">
        <v>7033</v>
      </c>
    </row>
    <row r="80" spans="2:9" s="82" customFormat="1" ht="6" customHeight="1" x14ac:dyDescent="0.25">
      <c r="B80" s="121"/>
      <c r="C80" s="122"/>
      <c r="D80" s="123"/>
      <c r="E80" s="124"/>
      <c r="F80" s="330"/>
      <c r="G80" s="123"/>
      <c r="H80" s="124"/>
      <c r="I80" s="330"/>
    </row>
    <row r="81" spans="2:9" s="82" customFormat="1" ht="13.15" customHeight="1" x14ac:dyDescent="0.25">
      <c r="B81" s="115" t="s">
        <v>85</v>
      </c>
      <c r="C81" s="116">
        <v>2506</v>
      </c>
      <c r="D81" s="117">
        <v>25</v>
      </c>
      <c r="E81" s="118">
        <v>1.0076582023377669</v>
      </c>
      <c r="F81" s="323">
        <v>2481</v>
      </c>
      <c r="G81" s="119">
        <v>-230</v>
      </c>
      <c r="H81" s="120">
        <v>-8.4064327485380126</v>
      </c>
      <c r="I81" s="324">
        <v>2736</v>
      </c>
    </row>
    <row r="82" spans="2:9" s="82" customFormat="1" ht="6" customHeight="1" x14ac:dyDescent="0.25">
      <c r="B82" s="121"/>
      <c r="C82" s="122"/>
      <c r="D82" s="123"/>
      <c r="E82" s="124"/>
      <c r="F82" s="330"/>
      <c r="G82" s="123"/>
      <c r="H82" s="124"/>
      <c r="I82" s="330"/>
    </row>
    <row r="83" spans="2:9" s="82" customFormat="1" ht="13.15" customHeight="1" x14ac:dyDescent="0.25">
      <c r="B83" s="97" t="s">
        <v>86</v>
      </c>
      <c r="C83" s="98">
        <v>1591</v>
      </c>
      <c r="D83" s="99">
        <v>-15</v>
      </c>
      <c r="E83" s="100">
        <v>-0.93399750933997505</v>
      </c>
      <c r="F83" s="316">
        <v>1606</v>
      </c>
      <c r="G83" s="101">
        <v>-24</v>
      </c>
      <c r="H83" s="102">
        <v>-1.4860681114551082</v>
      </c>
      <c r="I83" s="317">
        <v>1615</v>
      </c>
    </row>
    <row r="84" spans="2:9" s="82" customFormat="1" ht="13.15" customHeight="1" x14ac:dyDescent="0.25">
      <c r="B84" s="103" t="s">
        <v>87</v>
      </c>
      <c r="C84" s="104">
        <v>4822</v>
      </c>
      <c r="D84" s="105">
        <v>-69</v>
      </c>
      <c r="E84" s="106">
        <v>-1.4107544469433653</v>
      </c>
      <c r="F84" s="319">
        <v>4891</v>
      </c>
      <c r="G84" s="107">
        <v>-133</v>
      </c>
      <c r="H84" s="108">
        <v>-2.6841574167507565</v>
      </c>
      <c r="I84" s="320">
        <v>4955</v>
      </c>
    </row>
    <row r="85" spans="2:9" s="82" customFormat="1" ht="13.15" customHeight="1" x14ac:dyDescent="0.25">
      <c r="B85" s="109" t="s">
        <v>88</v>
      </c>
      <c r="C85" s="110">
        <v>2448</v>
      </c>
      <c r="D85" s="111">
        <v>-40</v>
      </c>
      <c r="E85" s="112">
        <v>-1.607717041800643</v>
      </c>
      <c r="F85" s="321">
        <v>2488</v>
      </c>
      <c r="G85" s="113">
        <v>-102</v>
      </c>
      <c r="H85" s="114">
        <v>-4</v>
      </c>
      <c r="I85" s="322">
        <v>2550</v>
      </c>
    </row>
    <row r="86" spans="2:9" s="82" customFormat="1" ht="13.15" customHeight="1" x14ac:dyDescent="0.25">
      <c r="B86" s="115" t="s">
        <v>230</v>
      </c>
      <c r="C86" s="116">
        <v>8861</v>
      </c>
      <c r="D86" s="117">
        <v>-124</v>
      </c>
      <c r="E86" s="118">
        <v>-1.3800779076238174</v>
      </c>
      <c r="F86" s="323">
        <v>8985</v>
      </c>
      <c r="G86" s="119">
        <v>-259</v>
      </c>
      <c r="H86" s="120">
        <v>-2.8399122807017547</v>
      </c>
      <c r="I86" s="324">
        <v>9120</v>
      </c>
    </row>
    <row r="87" spans="2:9" s="82" customFormat="1" ht="6" customHeight="1" x14ac:dyDescent="0.25">
      <c r="B87" s="121"/>
      <c r="C87" s="122"/>
      <c r="D87" s="123"/>
      <c r="E87" s="124"/>
      <c r="F87" s="330"/>
      <c r="G87" s="123"/>
      <c r="H87" s="124"/>
      <c r="I87" s="330"/>
    </row>
    <row r="88" spans="2:9" s="82" customFormat="1" ht="13.15" customHeight="1" x14ac:dyDescent="0.25">
      <c r="B88" s="115" t="s">
        <v>90</v>
      </c>
      <c r="C88" s="116">
        <v>888</v>
      </c>
      <c r="D88" s="117">
        <v>29</v>
      </c>
      <c r="E88" s="118">
        <v>3.3760186263096625</v>
      </c>
      <c r="F88" s="323">
        <v>859</v>
      </c>
      <c r="G88" s="119">
        <v>-33</v>
      </c>
      <c r="H88" s="120">
        <v>-3.5830618892508146</v>
      </c>
      <c r="I88" s="324">
        <v>921</v>
      </c>
    </row>
    <row r="89" spans="2:9" s="82" customFormat="1" ht="6" customHeight="1" x14ac:dyDescent="0.25">
      <c r="B89" s="121"/>
      <c r="C89" s="122"/>
      <c r="D89" s="123"/>
      <c r="E89" s="124"/>
      <c r="F89" s="330"/>
      <c r="G89" s="123"/>
      <c r="H89" s="124"/>
      <c r="I89" s="330"/>
    </row>
    <row r="90" spans="2:9" s="82" customFormat="1" ht="13.15" customHeight="1" x14ac:dyDescent="0.25">
      <c r="B90" s="115" t="s">
        <v>91</v>
      </c>
      <c r="C90" s="116">
        <v>940</v>
      </c>
      <c r="D90" s="117">
        <v>11</v>
      </c>
      <c r="E90" s="118">
        <v>1.1840688912809472</v>
      </c>
      <c r="F90" s="323">
        <v>929</v>
      </c>
      <c r="G90" s="119">
        <v>-71</v>
      </c>
      <c r="H90" s="120">
        <v>-7.0227497527200793</v>
      </c>
      <c r="I90" s="324">
        <v>1011</v>
      </c>
    </row>
    <row r="91" spans="2:9" s="82" customFormat="1" ht="6" customHeight="1" x14ac:dyDescent="0.25">
      <c r="B91" s="121"/>
      <c r="C91" s="122"/>
      <c r="D91" s="123"/>
      <c r="E91" s="124"/>
      <c r="F91" s="330"/>
      <c r="G91" s="123"/>
      <c r="H91" s="124"/>
      <c r="I91" s="330"/>
    </row>
    <row r="92" spans="2:9" s="82" customFormat="1" ht="13.15" customHeight="1" x14ac:dyDescent="0.25">
      <c r="B92" s="115" t="s">
        <v>92</v>
      </c>
      <c r="C92" s="116">
        <v>855</v>
      </c>
      <c r="D92" s="117">
        <v>19</v>
      </c>
      <c r="E92" s="118">
        <v>2.2727272727272729</v>
      </c>
      <c r="F92" s="323">
        <v>836</v>
      </c>
      <c r="G92" s="119">
        <v>-143</v>
      </c>
      <c r="H92" s="120">
        <v>-14.328657314629259</v>
      </c>
      <c r="I92" s="324">
        <v>998</v>
      </c>
    </row>
    <row r="93" spans="2:9" s="82" customFormat="1" ht="6" customHeight="1" x14ac:dyDescent="0.25">
      <c r="B93" s="121"/>
      <c r="C93" s="122"/>
      <c r="D93" s="123"/>
      <c r="E93" s="124"/>
      <c r="F93" s="330"/>
      <c r="G93" s="123"/>
      <c r="H93" s="124"/>
      <c r="I93" s="330"/>
    </row>
    <row r="94" spans="2:9" s="82" customFormat="1" ht="20.149999999999999" customHeight="1" x14ac:dyDescent="0.25">
      <c r="B94" s="115" t="s">
        <v>93</v>
      </c>
      <c r="C94" s="116">
        <v>200331</v>
      </c>
      <c r="D94" s="117">
        <v>1060</v>
      </c>
      <c r="E94" s="118">
        <v>0.53193891735375443</v>
      </c>
      <c r="F94" s="323">
        <v>199271</v>
      </c>
      <c r="G94" s="119">
        <v>-18120</v>
      </c>
      <c r="H94" s="120">
        <v>-8.2947663320378471</v>
      </c>
      <c r="I94" s="324">
        <v>218451</v>
      </c>
    </row>
    <row r="96" spans="2:9" ht="12.5" x14ac:dyDescent="0.35">
      <c r="B96" s="126"/>
    </row>
    <row r="112" spans="2:2" ht="12.5" x14ac:dyDescent="0.35">
      <c r="B112" s="127" t="s">
        <v>17</v>
      </c>
    </row>
    <row r="113" spans="2:2" x14ac:dyDescent="0.3">
      <c r="B113" s="381" t="s">
        <v>18</v>
      </c>
    </row>
  </sheetData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rowBreaks count="1" manualBreakCount="1">
    <brk id="60" max="9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K113"/>
  <sheetViews>
    <sheetView showGridLines="0" view="pageBreakPreview" zoomScaleNormal="140" zoomScaleSheetLayoutView="100" workbookViewId="0">
      <selection activeCell="K55" sqref="K55"/>
    </sheetView>
  </sheetViews>
  <sheetFormatPr baseColWidth="10" defaultColWidth="11.453125" defaultRowHeight="12" x14ac:dyDescent="0.3"/>
  <cols>
    <col min="1" max="1" width="5.26953125" style="13" customWidth="1"/>
    <col min="2" max="2" width="23.7265625" style="13" customWidth="1"/>
    <col min="3" max="9" width="9.453125" style="13" customWidth="1"/>
    <col min="10" max="10" width="3.7265625" style="13" customWidth="1"/>
    <col min="11" max="16384" width="11.453125" style="13"/>
  </cols>
  <sheetData>
    <row r="1" spans="1:11" s="6" customFormat="1" ht="13.15" customHeight="1" x14ac:dyDescent="0.35">
      <c r="B1" s="7"/>
    </row>
    <row r="2" spans="1:11" s="6" customFormat="1" ht="13.5" x14ac:dyDescent="0.35">
      <c r="B2" s="7"/>
    </row>
    <row r="3" spans="1:11" s="6" customFormat="1" ht="13.5" x14ac:dyDescent="0.35">
      <c r="B3" s="7"/>
    </row>
    <row r="4" spans="1:11" s="6" customFormat="1" ht="13.5" x14ac:dyDescent="0.35">
      <c r="B4" s="7"/>
    </row>
    <row r="5" spans="1:11" s="64" customFormat="1" ht="21" customHeight="1" x14ac:dyDescent="0.35">
      <c r="B5" s="304" t="s">
        <v>274</v>
      </c>
    </row>
    <row r="6" spans="1:11" s="82" customFormat="1" ht="19.899999999999999" customHeight="1" x14ac:dyDescent="0.25">
      <c r="B6" s="526" t="s">
        <v>95</v>
      </c>
      <c r="C6" s="522"/>
      <c r="D6" s="522"/>
      <c r="E6" s="522"/>
      <c r="F6" s="522"/>
      <c r="G6" s="522"/>
      <c r="H6" s="522"/>
      <c r="I6" s="522"/>
      <c r="J6" s="522"/>
      <c r="K6" s="522"/>
    </row>
    <row r="7" spans="1:11" s="82" customFormat="1" ht="19.899999999999999" customHeight="1" x14ac:dyDescent="0.25">
      <c r="B7" s="527" t="s">
        <v>240</v>
      </c>
      <c r="C7" s="522"/>
      <c r="D7" s="522"/>
      <c r="E7" s="522"/>
      <c r="F7" s="522"/>
      <c r="G7" s="522"/>
      <c r="H7" s="522"/>
      <c r="I7" s="522"/>
      <c r="J7" s="522"/>
      <c r="K7" s="522"/>
    </row>
    <row r="8" spans="1:11" s="67" customFormat="1" ht="6" customHeight="1" x14ac:dyDescent="0.35">
      <c r="B8" s="90"/>
      <c r="C8" s="90"/>
      <c r="D8" s="90"/>
      <c r="E8" s="90"/>
      <c r="F8" s="90"/>
      <c r="G8" s="90"/>
      <c r="H8" s="90"/>
      <c r="I8" s="90"/>
    </row>
    <row r="9" spans="1:11" s="67" customFormat="1" x14ac:dyDescent="0.3">
      <c r="A9" s="68"/>
      <c r="B9" s="91"/>
      <c r="C9" s="331" t="s">
        <v>275</v>
      </c>
      <c r="D9" s="332"/>
      <c r="E9" s="333" t="s">
        <v>245</v>
      </c>
      <c r="F9" s="334"/>
      <c r="G9" s="335"/>
      <c r="H9" s="333" t="s">
        <v>246</v>
      </c>
      <c r="I9" s="336"/>
      <c r="J9" s="68"/>
    </row>
    <row r="10" spans="1:11" s="67" customFormat="1" ht="15" customHeight="1" x14ac:dyDescent="0.3">
      <c r="A10" s="68"/>
      <c r="B10" s="92" t="s">
        <v>96</v>
      </c>
      <c r="C10" s="417" t="s">
        <v>276</v>
      </c>
      <c r="D10" s="337"/>
      <c r="E10" s="338" t="s">
        <v>277</v>
      </c>
      <c r="F10" s="339"/>
      <c r="G10" s="340"/>
      <c r="H10" s="341" t="s">
        <v>278</v>
      </c>
      <c r="I10" s="342"/>
      <c r="J10" s="68"/>
    </row>
    <row r="11" spans="1:11" s="67" customFormat="1" ht="15" customHeight="1" x14ac:dyDescent="0.3">
      <c r="A11" s="68"/>
      <c r="B11" s="93" t="s">
        <v>97</v>
      </c>
      <c r="C11" s="375" t="s">
        <v>5</v>
      </c>
      <c r="D11" s="376" t="s">
        <v>6</v>
      </c>
      <c r="E11" s="376" t="s">
        <v>7</v>
      </c>
      <c r="F11" s="377" t="s">
        <v>5</v>
      </c>
      <c r="G11" s="376" t="s">
        <v>6</v>
      </c>
      <c r="H11" s="376" t="s">
        <v>7</v>
      </c>
      <c r="I11" s="378" t="s">
        <v>5</v>
      </c>
      <c r="J11" s="68"/>
    </row>
    <row r="12" spans="1:11" ht="6" customHeight="1" x14ac:dyDescent="0.3">
      <c r="B12" s="128"/>
      <c r="C12" s="129"/>
      <c r="D12" s="130"/>
      <c r="E12" s="130"/>
      <c r="F12" s="131"/>
      <c r="G12" s="130"/>
      <c r="H12" s="130"/>
      <c r="I12" s="131"/>
    </row>
    <row r="13" spans="1:11" s="132" customFormat="1" ht="13.15" customHeight="1" x14ac:dyDescent="0.25">
      <c r="B13" s="133" t="s">
        <v>31</v>
      </c>
      <c r="C13" s="134">
        <v>2527</v>
      </c>
      <c r="D13" s="135">
        <v>-5</v>
      </c>
      <c r="E13" s="136">
        <v>-0.19747235387045811</v>
      </c>
      <c r="F13" s="137">
        <v>2532</v>
      </c>
      <c r="G13" s="138">
        <v>-354</v>
      </c>
      <c r="H13" s="139">
        <v>-12.287400208261021</v>
      </c>
      <c r="I13" s="140">
        <v>2881</v>
      </c>
    </row>
    <row r="14" spans="1:11" s="132" customFormat="1" ht="13.15" customHeight="1" x14ac:dyDescent="0.25">
      <c r="B14" s="141" t="s">
        <v>32</v>
      </c>
      <c r="C14" s="142">
        <v>5741</v>
      </c>
      <c r="D14" s="143">
        <v>113</v>
      </c>
      <c r="E14" s="144">
        <v>2.007818052594172</v>
      </c>
      <c r="F14" s="145">
        <v>5628</v>
      </c>
      <c r="G14" s="146">
        <v>-811</v>
      </c>
      <c r="H14" s="147">
        <v>-12.377899877899878</v>
      </c>
      <c r="I14" s="148">
        <v>6552</v>
      </c>
    </row>
    <row r="15" spans="1:11" s="132" customFormat="1" ht="13.15" customHeight="1" x14ac:dyDescent="0.25">
      <c r="B15" s="141" t="s">
        <v>33</v>
      </c>
      <c r="C15" s="142">
        <v>2913</v>
      </c>
      <c r="D15" s="143">
        <v>-47</v>
      </c>
      <c r="E15" s="144">
        <v>-1.5878378378378379</v>
      </c>
      <c r="F15" s="145">
        <v>2960</v>
      </c>
      <c r="G15" s="146">
        <v>-436</v>
      </c>
      <c r="H15" s="147">
        <v>-13.018811585547924</v>
      </c>
      <c r="I15" s="148">
        <v>3349</v>
      </c>
    </row>
    <row r="16" spans="1:11" s="132" customFormat="1" ht="13.15" customHeight="1" x14ac:dyDescent="0.25">
      <c r="B16" s="141" t="s">
        <v>34</v>
      </c>
      <c r="C16" s="142">
        <v>3931</v>
      </c>
      <c r="D16" s="143">
        <v>44</v>
      </c>
      <c r="E16" s="144">
        <v>1.1319783895034732</v>
      </c>
      <c r="F16" s="145">
        <v>3887</v>
      </c>
      <c r="G16" s="146">
        <v>-387</v>
      </c>
      <c r="H16" s="147">
        <v>-8.9624826308476155</v>
      </c>
      <c r="I16" s="148">
        <v>4318</v>
      </c>
    </row>
    <row r="17" spans="2:9" s="132" customFormat="1" ht="13.15" customHeight="1" x14ac:dyDescent="0.25">
      <c r="B17" s="141" t="s">
        <v>35</v>
      </c>
      <c r="C17" s="142">
        <v>1467</v>
      </c>
      <c r="D17" s="143">
        <v>13</v>
      </c>
      <c r="E17" s="144">
        <v>0.89408528198074277</v>
      </c>
      <c r="F17" s="145">
        <v>1454</v>
      </c>
      <c r="G17" s="146">
        <v>-273</v>
      </c>
      <c r="H17" s="147">
        <v>-15.689655172413794</v>
      </c>
      <c r="I17" s="148">
        <v>1740</v>
      </c>
    </row>
    <row r="18" spans="2:9" s="132" customFormat="1" ht="13.15" customHeight="1" x14ac:dyDescent="0.25">
      <c r="B18" s="141" t="s">
        <v>36</v>
      </c>
      <c r="C18" s="142">
        <v>2307</v>
      </c>
      <c r="D18" s="143">
        <v>-28</v>
      </c>
      <c r="E18" s="144">
        <v>-1.1991434689507494</v>
      </c>
      <c r="F18" s="145">
        <v>2335</v>
      </c>
      <c r="G18" s="146">
        <v>-467</v>
      </c>
      <c r="H18" s="147">
        <v>-16.834895457822636</v>
      </c>
      <c r="I18" s="148">
        <v>2774</v>
      </c>
    </row>
    <row r="19" spans="2:9" s="132" customFormat="1" ht="13.15" customHeight="1" x14ac:dyDescent="0.25">
      <c r="B19" s="141" t="s">
        <v>37</v>
      </c>
      <c r="C19" s="142">
        <v>5246</v>
      </c>
      <c r="D19" s="143">
        <v>4</v>
      </c>
      <c r="E19" s="144">
        <v>7.6306753147653575E-2</v>
      </c>
      <c r="F19" s="145">
        <v>5242</v>
      </c>
      <c r="G19" s="146">
        <v>-690</v>
      </c>
      <c r="H19" s="147">
        <v>-11.623989218328841</v>
      </c>
      <c r="I19" s="148">
        <v>5936</v>
      </c>
    </row>
    <row r="20" spans="2:9" s="132" customFormat="1" ht="13.15" customHeight="1" x14ac:dyDescent="0.25">
      <c r="B20" s="149" t="s">
        <v>38</v>
      </c>
      <c r="C20" s="150">
        <v>7711</v>
      </c>
      <c r="D20" s="151">
        <v>-60</v>
      </c>
      <c r="E20" s="152">
        <v>-0.77210140265088156</v>
      </c>
      <c r="F20" s="153">
        <v>7771</v>
      </c>
      <c r="G20" s="154">
        <v>-724</v>
      </c>
      <c r="H20" s="155">
        <v>-8.5832839359810311</v>
      </c>
      <c r="I20" s="156">
        <v>8435</v>
      </c>
    </row>
    <row r="21" spans="2:9" s="132" customFormat="1" ht="13.15" customHeight="1" x14ac:dyDescent="0.25">
      <c r="B21" s="157" t="s">
        <v>39</v>
      </c>
      <c r="C21" s="158">
        <v>31843</v>
      </c>
      <c r="D21" s="159">
        <v>34</v>
      </c>
      <c r="E21" s="160">
        <v>0.10688798767644378</v>
      </c>
      <c r="F21" s="161">
        <v>31809</v>
      </c>
      <c r="G21" s="162">
        <v>-4142</v>
      </c>
      <c r="H21" s="163">
        <v>-11.510351535361957</v>
      </c>
      <c r="I21" s="164">
        <v>35985</v>
      </c>
    </row>
    <row r="22" spans="2:9" s="132" customFormat="1" ht="6" customHeight="1" x14ac:dyDescent="0.25">
      <c r="B22" s="165"/>
      <c r="C22" s="166"/>
      <c r="D22" s="167"/>
      <c r="E22" s="168"/>
      <c r="F22" s="169"/>
      <c r="G22" s="167"/>
      <c r="H22" s="168"/>
      <c r="I22" s="169"/>
    </row>
    <row r="23" spans="2:9" s="132" customFormat="1" ht="13.15" customHeight="1" x14ac:dyDescent="0.25">
      <c r="B23" s="133" t="s">
        <v>40</v>
      </c>
      <c r="C23" s="134">
        <v>339</v>
      </c>
      <c r="D23" s="135">
        <v>10</v>
      </c>
      <c r="E23" s="136">
        <v>3.0395136778115504</v>
      </c>
      <c r="F23" s="137">
        <v>329</v>
      </c>
      <c r="G23" s="138">
        <v>-53</v>
      </c>
      <c r="H23" s="139">
        <v>-13.520408163265307</v>
      </c>
      <c r="I23" s="140">
        <v>392</v>
      </c>
    </row>
    <row r="24" spans="2:9" s="132" customFormat="1" ht="13.15" customHeight="1" x14ac:dyDescent="0.25">
      <c r="B24" s="141" t="s">
        <v>41</v>
      </c>
      <c r="C24" s="142">
        <v>232</v>
      </c>
      <c r="D24" s="143">
        <v>6</v>
      </c>
      <c r="E24" s="144">
        <v>2.6548672566371683</v>
      </c>
      <c r="F24" s="145">
        <v>226</v>
      </c>
      <c r="G24" s="146">
        <v>-42</v>
      </c>
      <c r="H24" s="147">
        <v>-15.328467153284672</v>
      </c>
      <c r="I24" s="148">
        <v>274</v>
      </c>
    </row>
    <row r="25" spans="2:9" s="132" customFormat="1" ht="13.15" customHeight="1" x14ac:dyDescent="0.25">
      <c r="B25" s="149" t="s">
        <v>42</v>
      </c>
      <c r="C25" s="150">
        <v>1947</v>
      </c>
      <c r="D25" s="151">
        <v>15</v>
      </c>
      <c r="E25" s="152">
        <v>0.77639751552795033</v>
      </c>
      <c r="F25" s="153">
        <v>1932</v>
      </c>
      <c r="G25" s="154">
        <v>-203</v>
      </c>
      <c r="H25" s="155">
        <v>-9.4418604651162799</v>
      </c>
      <c r="I25" s="156">
        <v>2150</v>
      </c>
    </row>
    <row r="26" spans="2:9" s="132" customFormat="1" ht="13.15" customHeight="1" x14ac:dyDescent="0.25">
      <c r="B26" s="157" t="s">
        <v>43</v>
      </c>
      <c r="C26" s="158">
        <v>2518</v>
      </c>
      <c r="D26" s="159">
        <v>31</v>
      </c>
      <c r="E26" s="160">
        <v>1.2464817048652996</v>
      </c>
      <c r="F26" s="161">
        <v>2487</v>
      </c>
      <c r="G26" s="162">
        <v>-298</v>
      </c>
      <c r="H26" s="163">
        <v>-10.582386363636363</v>
      </c>
      <c r="I26" s="164">
        <v>2816</v>
      </c>
    </row>
    <row r="27" spans="2:9" s="132" customFormat="1" ht="6" customHeight="1" x14ac:dyDescent="0.25">
      <c r="B27" s="165"/>
      <c r="C27" s="166"/>
      <c r="D27" s="167"/>
      <c r="E27" s="168"/>
      <c r="F27" s="169"/>
      <c r="G27" s="167"/>
      <c r="H27" s="168"/>
      <c r="I27" s="169"/>
    </row>
    <row r="28" spans="2:9" s="132" customFormat="1" ht="13.15" customHeight="1" x14ac:dyDescent="0.25">
      <c r="B28" s="157" t="s">
        <v>44</v>
      </c>
      <c r="C28" s="158">
        <v>2121</v>
      </c>
      <c r="D28" s="159">
        <v>38</v>
      </c>
      <c r="E28" s="160">
        <v>1.8242918867018725</v>
      </c>
      <c r="F28" s="161">
        <v>2083</v>
      </c>
      <c r="G28" s="162">
        <v>-223</v>
      </c>
      <c r="H28" s="163">
        <v>-9.5136518771331051</v>
      </c>
      <c r="I28" s="164">
        <v>2344</v>
      </c>
    </row>
    <row r="29" spans="2:9" s="132" customFormat="1" ht="6" customHeight="1" x14ac:dyDescent="0.25">
      <c r="B29" s="165"/>
      <c r="C29" s="166"/>
      <c r="D29" s="167"/>
      <c r="E29" s="168"/>
      <c r="F29" s="169"/>
      <c r="G29" s="167"/>
      <c r="H29" s="168"/>
      <c r="I29" s="169"/>
    </row>
    <row r="30" spans="2:9" s="132" customFormat="1" ht="13.15" customHeight="1" x14ac:dyDescent="0.25">
      <c r="B30" s="157" t="s">
        <v>45</v>
      </c>
      <c r="C30" s="158">
        <v>1330</v>
      </c>
      <c r="D30" s="159">
        <v>115</v>
      </c>
      <c r="E30" s="160">
        <v>9.4650205761316872</v>
      </c>
      <c r="F30" s="161">
        <v>1215</v>
      </c>
      <c r="G30" s="162">
        <v>-118</v>
      </c>
      <c r="H30" s="163">
        <v>-8.1491712707182327</v>
      </c>
      <c r="I30" s="164">
        <v>1448</v>
      </c>
    </row>
    <row r="31" spans="2:9" s="132" customFormat="1" ht="6" customHeight="1" x14ac:dyDescent="0.25">
      <c r="B31" s="165"/>
      <c r="C31" s="166"/>
      <c r="D31" s="167"/>
      <c r="E31" s="168"/>
      <c r="F31" s="169"/>
      <c r="G31" s="167"/>
      <c r="H31" s="168"/>
      <c r="I31" s="169"/>
    </row>
    <row r="32" spans="2:9" s="132" customFormat="1" ht="13.15" customHeight="1" x14ac:dyDescent="0.25">
      <c r="B32" s="133" t="s">
        <v>46</v>
      </c>
      <c r="C32" s="134">
        <v>3276</v>
      </c>
      <c r="D32" s="135">
        <v>-6</v>
      </c>
      <c r="E32" s="136">
        <v>-0.18281535648994515</v>
      </c>
      <c r="F32" s="137">
        <v>3282</v>
      </c>
      <c r="G32" s="138">
        <v>-375</v>
      </c>
      <c r="H32" s="139">
        <v>-10.271158586688578</v>
      </c>
      <c r="I32" s="140">
        <v>3651</v>
      </c>
    </row>
    <row r="33" spans="2:9" s="132" customFormat="1" ht="13.15" customHeight="1" x14ac:dyDescent="0.25">
      <c r="B33" s="170" t="s">
        <v>47</v>
      </c>
      <c r="C33" s="150">
        <v>3125</v>
      </c>
      <c r="D33" s="151">
        <v>34</v>
      </c>
      <c r="E33" s="152">
        <v>1.0999676480103526</v>
      </c>
      <c r="F33" s="153">
        <v>3091</v>
      </c>
      <c r="G33" s="154">
        <v>-368</v>
      </c>
      <c r="H33" s="155">
        <v>-10.535356427139995</v>
      </c>
      <c r="I33" s="156">
        <v>3493</v>
      </c>
    </row>
    <row r="34" spans="2:9" s="132" customFormat="1" ht="13.15" customHeight="1" x14ac:dyDescent="0.25">
      <c r="B34" s="157" t="s">
        <v>48</v>
      </c>
      <c r="C34" s="158">
        <v>6401</v>
      </c>
      <c r="D34" s="159">
        <v>28</v>
      </c>
      <c r="E34" s="160">
        <v>0.43935352267378003</v>
      </c>
      <c r="F34" s="161">
        <v>6373</v>
      </c>
      <c r="G34" s="162">
        <v>-743</v>
      </c>
      <c r="H34" s="163">
        <v>-10.4003359462486</v>
      </c>
      <c r="I34" s="164">
        <v>7144</v>
      </c>
    </row>
    <row r="35" spans="2:9" s="132" customFormat="1" ht="6" customHeight="1" x14ac:dyDescent="0.25">
      <c r="B35" s="165"/>
      <c r="C35" s="166"/>
      <c r="D35" s="167"/>
      <c r="E35" s="168"/>
      <c r="F35" s="169"/>
      <c r="G35" s="167"/>
      <c r="H35" s="168"/>
      <c r="I35" s="169"/>
    </row>
    <row r="36" spans="2:9" s="132" customFormat="1" ht="13.15" customHeight="1" x14ac:dyDescent="0.25">
      <c r="B36" s="157" t="s">
        <v>49</v>
      </c>
      <c r="C36" s="158">
        <v>1237</v>
      </c>
      <c r="D36" s="159">
        <v>25</v>
      </c>
      <c r="E36" s="160">
        <v>2.0627062706270625</v>
      </c>
      <c r="F36" s="161">
        <v>1212</v>
      </c>
      <c r="G36" s="162">
        <v>-143</v>
      </c>
      <c r="H36" s="163">
        <v>-10.362318840579709</v>
      </c>
      <c r="I36" s="164">
        <v>1380</v>
      </c>
    </row>
    <row r="37" spans="2:9" s="132" customFormat="1" ht="6" customHeight="1" x14ac:dyDescent="0.25">
      <c r="B37" s="165"/>
      <c r="C37" s="166"/>
      <c r="D37" s="167"/>
      <c r="E37" s="168"/>
      <c r="F37" s="169"/>
      <c r="G37" s="167"/>
      <c r="H37" s="168"/>
      <c r="I37" s="169"/>
    </row>
    <row r="38" spans="2:9" s="132" customFormat="1" ht="13.15" customHeight="1" x14ac:dyDescent="0.25">
      <c r="B38" s="133" t="s">
        <v>50</v>
      </c>
      <c r="C38" s="134">
        <v>1056</v>
      </c>
      <c r="D38" s="135">
        <v>47</v>
      </c>
      <c r="E38" s="136">
        <v>4.6580773042616448</v>
      </c>
      <c r="F38" s="137">
        <v>1009</v>
      </c>
      <c r="G38" s="138">
        <v>-159</v>
      </c>
      <c r="H38" s="139">
        <v>-13.086419753086421</v>
      </c>
      <c r="I38" s="140">
        <v>1215</v>
      </c>
    </row>
    <row r="39" spans="2:9" s="132" customFormat="1" ht="13.15" customHeight="1" x14ac:dyDescent="0.25">
      <c r="B39" s="141" t="s">
        <v>51</v>
      </c>
      <c r="C39" s="142">
        <v>1757</v>
      </c>
      <c r="D39" s="143">
        <v>9</v>
      </c>
      <c r="E39" s="144">
        <v>0.51487414187643021</v>
      </c>
      <c r="F39" s="145">
        <v>1748</v>
      </c>
      <c r="G39" s="146">
        <v>-273</v>
      </c>
      <c r="H39" s="147">
        <v>-13.448275862068964</v>
      </c>
      <c r="I39" s="148">
        <v>2030</v>
      </c>
    </row>
    <row r="40" spans="2:9" s="132" customFormat="1" ht="13.15" customHeight="1" x14ac:dyDescent="0.25">
      <c r="B40" s="141" t="s">
        <v>52</v>
      </c>
      <c r="C40" s="142">
        <v>437</v>
      </c>
      <c r="D40" s="143">
        <v>18</v>
      </c>
      <c r="E40" s="144">
        <v>4.2959427207637226</v>
      </c>
      <c r="F40" s="145">
        <v>419</v>
      </c>
      <c r="G40" s="146">
        <v>-109</v>
      </c>
      <c r="H40" s="147">
        <v>-19.963369963369964</v>
      </c>
      <c r="I40" s="148">
        <v>546</v>
      </c>
    </row>
    <row r="41" spans="2:9" s="132" customFormat="1" ht="13.15" customHeight="1" x14ac:dyDescent="0.25">
      <c r="B41" s="141" t="s">
        <v>53</v>
      </c>
      <c r="C41" s="142">
        <v>584</v>
      </c>
      <c r="D41" s="143">
        <v>-2</v>
      </c>
      <c r="E41" s="144">
        <v>-0.34129692832764508</v>
      </c>
      <c r="F41" s="145">
        <v>586</v>
      </c>
      <c r="G41" s="146">
        <v>-63</v>
      </c>
      <c r="H41" s="147">
        <v>-9.7372488408037103</v>
      </c>
      <c r="I41" s="148">
        <v>647</v>
      </c>
    </row>
    <row r="42" spans="2:9" s="132" customFormat="1" ht="13.15" customHeight="1" x14ac:dyDescent="0.25">
      <c r="B42" s="149" t="s">
        <v>54</v>
      </c>
      <c r="C42" s="150">
        <v>2222</v>
      </c>
      <c r="D42" s="151">
        <v>18</v>
      </c>
      <c r="E42" s="152">
        <v>0.8166969147005444</v>
      </c>
      <c r="F42" s="153">
        <v>2204</v>
      </c>
      <c r="G42" s="154">
        <v>-259</v>
      </c>
      <c r="H42" s="155">
        <v>-10.439338976219267</v>
      </c>
      <c r="I42" s="156">
        <v>2481</v>
      </c>
    </row>
    <row r="43" spans="2:9" s="132" customFormat="1" ht="13.15" customHeight="1" x14ac:dyDescent="0.25">
      <c r="B43" s="157" t="s">
        <v>55</v>
      </c>
      <c r="C43" s="158">
        <v>6056</v>
      </c>
      <c r="D43" s="159">
        <v>90</v>
      </c>
      <c r="E43" s="160">
        <v>1.5085484411666108</v>
      </c>
      <c r="F43" s="161">
        <v>5966</v>
      </c>
      <c r="G43" s="162">
        <v>-863</v>
      </c>
      <c r="H43" s="163">
        <v>-12.472900708194826</v>
      </c>
      <c r="I43" s="164">
        <v>6919</v>
      </c>
    </row>
    <row r="44" spans="2:9" s="132" customFormat="1" ht="6" customHeight="1" x14ac:dyDescent="0.25">
      <c r="B44" s="165"/>
      <c r="C44" s="166"/>
      <c r="D44" s="167"/>
      <c r="E44" s="168"/>
      <c r="F44" s="169"/>
      <c r="G44" s="167"/>
      <c r="H44" s="168"/>
      <c r="I44" s="169"/>
    </row>
    <row r="45" spans="2:9" s="132" customFormat="1" ht="13.15" customHeight="1" x14ac:dyDescent="0.25">
      <c r="B45" s="133" t="s">
        <v>56</v>
      </c>
      <c r="C45" s="134">
        <v>377</v>
      </c>
      <c r="D45" s="135">
        <v>1</v>
      </c>
      <c r="E45" s="136">
        <v>0.26595744680851063</v>
      </c>
      <c r="F45" s="137">
        <v>376</v>
      </c>
      <c r="G45" s="138">
        <v>-11</v>
      </c>
      <c r="H45" s="139">
        <v>-2.8350515463917527</v>
      </c>
      <c r="I45" s="140">
        <v>388</v>
      </c>
    </row>
    <row r="46" spans="2:9" s="132" customFormat="1" ht="13.15" customHeight="1" x14ac:dyDescent="0.25">
      <c r="B46" s="141" t="s">
        <v>57</v>
      </c>
      <c r="C46" s="142">
        <v>642</v>
      </c>
      <c r="D46" s="143">
        <v>45</v>
      </c>
      <c r="E46" s="144">
        <v>7.5376884422110546</v>
      </c>
      <c r="F46" s="145">
        <v>597</v>
      </c>
      <c r="G46" s="146">
        <v>-21</v>
      </c>
      <c r="H46" s="147">
        <v>-3.1674208144796379</v>
      </c>
      <c r="I46" s="148">
        <v>663</v>
      </c>
    </row>
    <row r="47" spans="2:9" s="132" customFormat="1" ht="13.15" customHeight="1" x14ac:dyDescent="0.25">
      <c r="B47" s="141" t="s">
        <v>58</v>
      </c>
      <c r="C47" s="142">
        <v>864</v>
      </c>
      <c r="D47" s="143">
        <v>-23</v>
      </c>
      <c r="E47" s="144">
        <v>-2.593010146561443</v>
      </c>
      <c r="F47" s="145">
        <v>887</v>
      </c>
      <c r="G47" s="146">
        <v>-118</v>
      </c>
      <c r="H47" s="147">
        <v>-12.016293279022404</v>
      </c>
      <c r="I47" s="148">
        <v>982</v>
      </c>
    </row>
    <row r="48" spans="2:9" s="132" customFormat="1" ht="13.15" customHeight="1" x14ac:dyDescent="0.25">
      <c r="B48" s="141" t="s">
        <v>59</v>
      </c>
      <c r="C48" s="142">
        <v>309</v>
      </c>
      <c r="D48" s="143">
        <v>5</v>
      </c>
      <c r="E48" s="144">
        <v>1.6447368421052631</v>
      </c>
      <c r="F48" s="145">
        <v>304</v>
      </c>
      <c r="G48" s="146">
        <v>6</v>
      </c>
      <c r="H48" s="147">
        <v>1.9801980198019802</v>
      </c>
      <c r="I48" s="148">
        <v>303</v>
      </c>
    </row>
    <row r="49" spans="2:9" s="132" customFormat="1" ht="13.15" customHeight="1" x14ac:dyDescent="0.25">
      <c r="B49" s="141" t="s">
        <v>60</v>
      </c>
      <c r="C49" s="142">
        <v>787</v>
      </c>
      <c r="D49" s="143">
        <v>11</v>
      </c>
      <c r="E49" s="144">
        <v>1.4175257731958764</v>
      </c>
      <c r="F49" s="145">
        <v>776</v>
      </c>
      <c r="G49" s="146">
        <v>-51</v>
      </c>
      <c r="H49" s="147">
        <v>-6.0859188544152749</v>
      </c>
      <c r="I49" s="148">
        <v>838</v>
      </c>
    </row>
    <row r="50" spans="2:9" s="132" customFormat="1" ht="13.15" customHeight="1" x14ac:dyDescent="0.25">
      <c r="B50" s="141" t="s">
        <v>61</v>
      </c>
      <c r="C50" s="142">
        <v>252</v>
      </c>
      <c r="D50" s="143">
        <v>3</v>
      </c>
      <c r="E50" s="144">
        <v>1.2048192771084338</v>
      </c>
      <c r="F50" s="145">
        <v>249</v>
      </c>
      <c r="G50" s="146">
        <v>-14</v>
      </c>
      <c r="H50" s="147">
        <v>-5.2631578947368416</v>
      </c>
      <c r="I50" s="148">
        <v>266</v>
      </c>
    </row>
    <row r="51" spans="2:9" s="132" customFormat="1" ht="13.15" customHeight="1" x14ac:dyDescent="0.25">
      <c r="B51" s="141" t="s">
        <v>62</v>
      </c>
      <c r="C51" s="142">
        <v>114</v>
      </c>
      <c r="D51" s="143">
        <v>0</v>
      </c>
      <c r="E51" s="144">
        <v>0</v>
      </c>
      <c r="F51" s="145">
        <v>114</v>
      </c>
      <c r="G51" s="146">
        <v>-20</v>
      </c>
      <c r="H51" s="147">
        <v>-14.925373134328357</v>
      </c>
      <c r="I51" s="148">
        <v>134</v>
      </c>
    </row>
    <row r="52" spans="2:9" s="132" customFormat="1" ht="13.15" customHeight="1" x14ac:dyDescent="0.25">
      <c r="B52" s="141" t="s">
        <v>63</v>
      </c>
      <c r="C52" s="142">
        <v>1024</v>
      </c>
      <c r="D52" s="143">
        <v>64</v>
      </c>
      <c r="E52" s="144">
        <v>6.666666666666667</v>
      </c>
      <c r="F52" s="145">
        <v>960</v>
      </c>
      <c r="G52" s="146">
        <v>33</v>
      </c>
      <c r="H52" s="147">
        <v>3.3299697275479314</v>
      </c>
      <c r="I52" s="148">
        <v>991</v>
      </c>
    </row>
    <row r="53" spans="2:9" s="132" customFormat="1" ht="13.15" customHeight="1" x14ac:dyDescent="0.25">
      <c r="B53" s="149" t="s">
        <v>64</v>
      </c>
      <c r="C53" s="150">
        <v>336</v>
      </c>
      <c r="D53" s="151">
        <v>-10</v>
      </c>
      <c r="E53" s="152">
        <v>-2.8901734104046244</v>
      </c>
      <c r="F53" s="153">
        <v>346</v>
      </c>
      <c r="G53" s="154">
        <v>-106</v>
      </c>
      <c r="H53" s="155">
        <v>-23.981900452488688</v>
      </c>
      <c r="I53" s="156">
        <v>442</v>
      </c>
    </row>
    <row r="54" spans="2:9" s="132" customFormat="1" ht="13.15" customHeight="1" x14ac:dyDescent="0.25">
      <c r="B54" s="157" t="s">
        <v>65</v>
      </c>
      <c r="C54" s="158">
        <v>4705</v>
      </c>
      <c r="D54" s="159">
        <v>96</v>
      </c>
      <c r="E54" s="160">
        <v>2.0828813191581688</v>
      </c>
      <c r="F54" s="161">
        <v>4609</v>
      </c>
      <c r="G54" s="162">
        <v>-302</v>
      </c>
      <c r="H54" s="163">
        <v>-6.0315558218494107</v>
      </c>
      <c r="I54" s="164">
        <v>5007</v>
      </c>
    </row>
    <row r="55" spans="2:9" s="132" customFormat="1" ht="6" customHeight="1" x14ac:dyDescent="0.25">
      <c r="B55" s="165"/>
      <c r="C55" s="166"/>
      <c r="D55" s="167"/>
      <c r="E55" s="168"/>
      <c r="F55" s="169"/>
      <c r="G55" s="167"/>
      <c r="H55" s="168"/>
      <c r="I55" s="169"/>
    </row>
    <row r="56" spans="2:9" s="132" customFormat="1" ht="13.15" customHeight="1" x14ac:dyDescent="0.25">
      <c r="B56" s="133" t="s">
        <v>66</v>
      </c>
      <c r="C56" s="134">
        <v>11955</v>
      </c>
      <c r="D56" s="135">
        <v>-156</v>
      </c>
      <c r="E56" s="136">
        <v>-1.2880852117909338</v>
      </c>
      <c r="F56" s="137">
        <v>12111</v>
      </c>
      <c r="G56" s="138">
        <v>-280</v>
      </c>
      <c r="H56" s="139">
        <v>-2.2885165508786267</v>
      </c>
      <c r="I56" s="140">
        <v>12235</v>
      </c>
    </row>
    <row r="57" spans="2:9" s="132" customFormat="1" ht="13.15" customHeight="1" x14ac:dyDescent="0.25">
      <c r="B57" s="141" t="s">
        <v>67</v>
      </c>
      <c r="C57" s="142">
        <v>1386</v>
      </c>
      <c r="D57" s="143">
        <v>22</v>
      </c>
      <c r="E57" s="144">
        <v>1.6129032258064515</v>
      </c>
      <c r="F57" s="145">
        <v>1364</v>
      </c>
      <c r="G57" s="146">
        <v>-111</v>
      </c>
      <c r="H57" s="147">
        <v>-7.414829659318638</v>
      </c>
      <c r="I57" s="148">
        <v>1497</v>
      </c>
    </row>
    <row r="58" spans="2:9" s="132" customFormat="1" ht="13.15" customHeight="1" x14ac:dyDescent="0.25">
      <c r="B58" s="141" t="s">
        <v>68</v>
      </c>
      <c r="C58" s="142">
        <v>826</v>
      </c>
      <c r="D58" s="143">
        <v>2</v>
      </c>
      <c r="E58" s="144">
        <v>0.24271844660194172</v>
      </c>
      <c r="F58" s="145">
        <v>824</v>
      </c>
      <c r="G58" s="146">
        <v>-66</v>
      </c>
      <c r="H58" s="147">
        <v>-7.3991031390134534</v>
      </c>
      <c r="I58" s="148">
        <v>892</v>
      </c>
    </row>
    <row r="59" spans="2:9" s="132" customFormat="1" ht="13.15" customHeight="1" x14ac:dyDescent="0.25">
      <c r="B59" s="149" t="s">
        <v>69</v>
      </c>
      <c r="C59" s="150">
        <v>1786</v>
      </c>
      <c r="D59" s="151">
        <v>22</v>
      </c>
      <c r="E59" s="152">
        <v>1.2471655328798186</v>
      </c>
      <c r="F59" s="153">
        <v>1764</v>
      </c>
      <c r="G59" s="154">
        <v>-95</v>
      </c>
      <c r="H59" s="155">
        <v>-5.0505050505050502</v>
      </c>
      <c r="I59" s="156">
        <v>1881</v>
      </c>
    </row>
    <row r="60" spans="2:9" s="132" customFormat="1" ht="13.15" customHeight="1" x14ac:dyDescent="0.25">
      <c r="B60" s="157" t="s">
        <v>70</v>
      </c>
      <c r="C60" s="158">
        <v>15953</v>
      </c>
      <c r="D60" s="159">
        <v>-110</v>
      </c>
      <c r="E60" s="160">
        <v>-0.68480358588059509</v>
      </c>
      <c r="F60" s="161">
        <v>16063</v>
      </c>
      <c r="G60" s="162">
        <v>-552</v>
      </c>
      <c r="H60" s="163">
        <v>-3.3444410784610725</v>
      </c>
      <c r="I60" s="164">
        <v>16505</v>
      </c>
    </row>
    <row r="61" spans="2:9" s="132" customFormat="1" ht="6" customHeight="1" x14ac:dyDescent="0.25">
      <c r="B61" s="165"/>
      <c r="C61" s="166"/>
      <c r="D61" s="167"/>
      <c r="E61" s="168"/>
      <c r="F61" s="169"/>
      <c r="G61" s="167"/>
      <c r="H61" s="168"/>
      <c r="I61" s="169"/>
    </row>
    <row r="62" spans="2:9" s="132" customFormat="1" ht="13.15" customHeight="1" x14ac:dyDescent="0.25">
      <c r="B62" s="133" t="s">
        <v>71</v>
      </c>
      <c r="C62" s="134">
        <v>5426</v>
      </c>
      <c r="D62" s="135">
        <v>29</v>
      </c>
      <c r="E62" s="136">
        <v>0.53733555679080969</v>
      </c>
      <c r="F62" s="137">
        <v>5397</v>
      </c>
      <c r="G62" s="138">
        <v>-486</v>
      </c>
      <c r="H62" s="139">
        <v>-8.2205683355886343</v>
      </c>
      <c r="I62" s="140">
        <v>5912</v>
      </c>
    </row>
    <row r="63" spans="2:9" s="132" customFormat="1" ht="13.15" customHeight="1" x14ac:dyDescent="0.25">
      <c r="B63" s="141" t="s">
        <v>72</v>
      </c>
      <c r="C63" s="142">
        <v>1649</v>
      </c>
      <c r="D63" s="143">
        <v>43</v>
      </c>
      <c r="E63" s="144">
        <v>2.6774595267745953</v>
      </c>
      <c r="F63" s="145">
        <v>1606</v>
      </c>
      <c r="G63" s="146">
        <v>-108</v>
      </c>
      <c r="H63" s="147">
        <v>-6.1468412066021623</v>
      </c>
      <c r="I63" s="148">
        <v>1757</v>
      </c>
    </row>
    <row r="64" spans="2:9" s="132" customFormat="1" ht="13.15" customHeight="1" x14ac:dyDescent="0.25">
      <c r="B64" s="149" t="s">
        <v>73</v>
      </c>
      <c r="C64" s="150">
        <v>7370</v>
      </c>
      <c r="D64" s="151">
        <v>-132</v>
      </c>
      <c r="E64" s="152">
        <v>-1.7595307917888565</v>
      </c>
      <c r="F64" s="153">
        <v>7502</v>
      </c>
      <c r="G64" s="154">
        <v>-269</v>
      </c>
      <c r="H64" s="155">
        <v>-3.5214033250425452</v>
      </c>
      <c r="I64" s="156">
        <v>7639</v>
      </c>
    </row>
    <row r="65" spans="2:9" s="132" customFormat="1" ht="13.15" customHeight="1" x14ac:dyDescent="0.25">
      <c r="B65" s="157" t="s">
        <v>74</v>
      </c>
      <c r="C65" s="158">
        <v>14445</v>
      </c>
      <c r="D65" s="159">
        <v>-60</v>
      </c>
      <c r="E65" s="160">
        <v>-0.41365046535677358</v>
      </c>
      <c r="F65" s="161">
        <v>14505</v>
      </c>
      <c r="G65" s="162">
        <v>-863</v>
      </c>
      <c r="H65" s="163">
        <v>-5.6375751241181087</v>
      </c>
      <c r="I65" s="164">
        <v>15308</v>
      </c>
    </row>
    <row r="66" spans="2:9" s="132" customFormat="1" ht="6" customHeight="1" x14ac:dyDescent="0.25">
      <c r="B66" s="165"/>
      <c r="C66" s="166"/>
      <c r="D66" s="167"/>
      <c r="E66" s="168"/>
      <c r="F66" s="169"/>
      <c r="G66" s="167"/>
      <c r="H66" s="168"/>
      <c r="I66" s="169"/>
    </row>
    <row r="67" spans="2:9" s="132" customFormat="1" ht="13.15" customHeight="1" x14ac:dyDescent="0.25">
      <c r="B67" s="133" t="s">
        <v>75</v>
      </c>
      <c r="C67" s="134">
        <v>2407</v>
      </c>
      <c r="D67" s="135">
        <v>11</v>
      </c>
      <c r="E67" s="136">
        <v>0.45909849749582637</v>
      </c>
      <c r="F67" s="137">
        <v>2396</v>
      </c>
      <c r="G67" s="138">
        <v>-329</v>
      </c>
      <c r="H67" s="139">
        <v>-12.024853801169591</v>
      </c>
      <c r="I67" s="140">
        <v>2736</v>
      </c>
    </row>
    <row r="68" spans="2:9" s="132" customFormat="1" ht="13.15" customHeight="1" x14ac:dyDescent="0.25">
      <c r="B68" s="149" t="s">
        <v>76</v>
      </c>
      <c r="C68" s="150">
        <v>1114</v>
      </c>
      <c r="D68" s="151">
        <v>-24</v>
      </c>
      <c r="E68" s="152">
        <v>-2.1089630931458698</v>
      </c>
      <c r="F68" s="153">
        <v>1138</v>
      </c>
      <c r="G68" s="154">
        <v>-181</v>
      </c>
      <c r="H68" s="155">
        <v>-13.976833976833976</v>
      </c>
      <c r="I68" s="156">
        <v>1295</v>
      </c>
    </row>
    <row r="69" spans="2:9" s="132" customFormat="1" ht="13.15" customHeight="1" x14ac:dyDescent="0.25">
      <c r="B69" s="157" t="s">
        <v>77</v>
      </c>
      <c r="C69" s="158">
        <v>3521</v>
      </c>
      <c r="D69" s="159">
        <v>-13</v>
      </c>
      <c r="E69" s="160">
        <v>-0.36785512167515566</v>
      </c>
      <c r="F69" s="161">
        <v>3534</v>
      </c>
      <c r="G69" s="162">
        <v>-510</v>
      </c>
      <c r="H69" s="163">
        <v>-12.65194740759117</v>
      </c>
      <c r="I69" s="164">
        <v>4031</v>
      </c>
    </row>
    <row r="70" spans="2:9" s="132" customFormat="1" ht="6" customHeight="1" x14ac:dyDescent="0.25">
      <c r="B70" s="165"/>
      <c r="C70" s="166"/>
      <c r="D70" s="167"/>
      <c r="E70" s="168"/>
      <c r="F70" s="169"/>
      <c r="G70" s="167"/>
      <c r="H70" s="168"/>
      <c r="I70" s="169"/>
    </row>
    <row r="71" spans="2:9" s="132" customFormat="1" ht="13.15" customHeight="1" x14ac:dyDescent="0.25">
      <c r="B71" s="133" t="s">
        <v>78</v>
      </c>
      <c r="C71" s="134">
        <v>2150</v>
      </c>
      <c r="D71" s="135">
        <v>16</v>
      </c>
      <c r="E71" s="136">
        <v>0.7497656982193065</v>
      </c>
      <c r="F71" s="137">
        <v>2134</v>
      </c>
      <c r="G71" s="138">
        <v>-126</v>
      </c>
      <c r="H71" s="139">
        <v>-5.5360281195079093</v>
      </c>
      <c r="I71" s="140">
        <v>2276</v>
      </c>
    </row>
    <row r="72" spans="2:9" s="132" customFormat="1" ht="13.15" customHeight="1" x14ac:dyDescent="0.25">
      <c r="B72" s="141" t="s">
        <v>79</v>
      </c>
      <c r="C72" s="142">
        <v>569</v>
      </c>
      <c r="D72" s="143">
        <v>15</v>
      </c>
      <c r="E72" s="144">
        <v>2.7075812274368229</v>
      </c>
      <c r="F72" s="145">
        <v>554</v>
      </c>
      <c r="G72" s="146">
        <v>-71</v>
      </c>
      <c r="H72" s="147">
        <v>-11.09375</v>
      </c>
      <c r="I72" s="148">
        <v>640</v>
      </c>
    </row>
    <row r="73" spans="2:9" s="132" customFormat="1" ht="13.15" customHeight="1" x14ac:dyDescent="0.25">
      <c r="B73" s="141" t="s">
        <v>80</v>
      </c>
      <c r="C73" s="142">
        <v>633</v>
      </c>
      <c r="D73" s="143">
        <v>-41</v>
      </c>
      <c r="E73" s="144">
        <v>-6.0830860534124627</v>
      </c>
      <c r="F73" s="145">
        <v>674</v>
      </c>
      <c r="G73" s="146">
        <v>-87</v>
      </c>
      <c r="H73" s="147">
        <v>-12.083333333333334</v>
      </c>
      <c r="I73" s="148">
        <v>720</v>
      </c>
    </row>
    <row r="74" spans="2:9" s="132" customFormat="1" ht="13.15" customHeight="1" x14ac:dyDescent="0.25">
      <c r="B74" s="149" t="s">
        <v>81</v>
      </c>
      <c r="C74" s="150">
        <v>1981</v>
      </c>
      <c r="D74" s="151">
        <v>-1</v>
      </c>
      <c r="E74" s="152">
        <v>-5.0454086781029264E-2</v>
      </c>
      <c r="F74" s="153">
        <v>1982</v>
      </c>
      <c r="G74" s="154">
        <v>-224</v>
      </c>
      <c r="H74" s="155">
        <v>-10.158730158730158</v>
      </c>
      <c r="I74" s="156">
        <v>2205</v>
      </c>
    </row>
    <row r="75" spans="2:9" s="132" customFormat="1" ht="13.15" customHeight="1" x14ac:dyDescent="0.25">
      <c r="B75" s="157" t="s">
        <v>82</v>
      </c>
      <c r="C75" s="158">
        <v>5333</v>
      </c>
      <c r="D75" s="159">
        <v>-11</v>
      </c>
      <c r="E75" s="160">
        <v>-0.20583832335329344</v>
      </c>
      <c r="F75" s="161">
        <v>5344</v>
      </c>
      <c r="G75" s="162">
        <v>-508</v>
      </c>
      <c r="H75" s="163">
        <v>-8.6971409005307301</v>
      </c>
      <c r="I75" s="164">
        <v>5841</v>
      </c>
    </row>
    <row r="76" spans="2:9" s="132" customFormat="1" ht="6" customHeight="1" x14ac:dyDescent="0.25">
      <c r="B76" s="165"/>
      <c r="C76" s="166"/>
      <c r="D76" s="167"/>
      <c r="E76" s="168"/>
      <c r="F76" s="169"/>
      <c r="G76" s="167"/>
      <c r="H76" s="168"/>
      <c r="I76" s="169"/>
    </row>
    <row r="77" spans="2:9" s="132" customFormat="1" ht="13.15" customHeight="1" x14ac:dyDescent="0.25">
      <c r="B77" s="157" t="s">
        <v>83</v>
      </c>
      <c r="C77" s="158">
        <v>13864</v>
      </c>
      <c r="D77" s="159">
        <v>-72</v>
      </c>
      <c r="E77" s="160">
        <v>-0.51664753157290477</v>
      </c>
      <c r="F77" s="161">
        <v>13936</v>
      </c>
      <c r="G77" s="162">
        <v>-829</v>
      </c>
      <c r="H77" s="163">
        <v>-5.6421425168447561</v>
      </c>
      <c r="I77" s="164">
        <v>14693</v>
      </c>
    </row>
    <row r="78" spans="2:9" s="132" customFormat="1" ht="6" customHeight="1" x14ac:dyDescent="0.25">
      <c r="B78" s="165"/>
      <c r="C78" s="166"/>
      <c r="D78" s="167"/>
      <c r="E78" s="168"/>
      <c r="F78" s="169"/>
      <c r="G78" s="167"/>
      <c r="H78" s="168"/>
      <c r="I78" s="169"/>
    </row>
    <row r="79" spans="2:9" s="132" customFormat="1" ht="13.15" customHeight="1" x14ac:dyDescent="0.25">
      <c r="B79" s="157" t="s">
        <v>84</v>
      </c>
      <c r="C79" s="158">
        <v>4123</v>
      </c>
      <c r="D79" s="159">
        <v>76</v>
      </c>
      <c r="E79" s="160">
        <v>1.8779342723004695</v>
      </c>
      <c r="F79" s="161">
        <v>4047</v>
      </c>
      <c r="G79" s="162">
        <v>-308</v>
      </c>
      <c r="H79" s="163">
        <v>-6.9510268562401265</v>
      </c>
      <c r="I79" s="164">
        <v>4431</v>
      </c>
    </row>
    <row r="80" spans="2:9" s="132" customFormat="1" ht="6" customHeight="1" x14ac:dyDescent="0.25">
      <c r="B80" s="165"/>
      <c r="C80" s="166"/>
      <c r="D80" s="167"/>
      <c r="E80" s="168"/>
      <c r="F80" s="169"/>
      <c r="G80" s="167"/>
      <c r="H80" s="168"/>
      <c r="I80" s="169"/>
    </row>
    <row r="81" spans="2:9" s="132" customFormat="1" ht="13.15" customHeight="1" x14ac:dyDescent="0.25">
      <c r="B81" s="157" t="s">
        <v>85</v>
      </c>
      <c r="C81" s="158">
        <v>1678</v>
      </c>
      <c r="D81" s="159">
        <v>32</v>
      </c>
      <c r="E81" s="160">
        <v>1.9441069258809234</v>
      </c>
      <c r="F81" s="161">
        <v>1646</v>
      </c>
      <c r="G81" s="162">
        <v>-120</v>
      </c>
      <c r="H81" s="163">
        <v>-6.6740823136818683</v>
      </c>
      <c r="I81" s="164">
        <v>1798</v>
      </c>
    </row>
    <row r="82" spans="2:9" s="132" customFormat="1" ht="6" customHeight="1" x14ac:dyDescent="0.25">
      <c r="B82" s="165"/>
      <c r="C82" s="166"/>
      <c r="D82" s="167"/>
      <c r="E82" s="168"/>
      <c r="F82" s="169"/>
      <c r="G82" s="167"/>
      <c r="H82" s="168"/>
      <c r="I82" s="169"/>
    </row>
    <row r="83" spans="2:9" s="132" customFormat="1" ht="13.15" customHeight="1" x14ac:dyDescent="0.25">
      <c r="B83" s="133" t="s">
        <v>86</v>
      </c>
      <c r="C83" s="134">
        <v>1059</v>
      </c>
      <c r="D83" s="135">
        <v>-4</v>
      </c>
      <c r="E83" s="136">
        <v>-0.37629350893697083</v>
      </c>
      <c r="F83" s="137">
        <v>1063</v>
      </c>
      <c r="G83" s="138">
        <v>-24</v>
      </c>
      <c r="H83" s="139">
        <v>-2.21606648199446</v>
      </c>
      <c r="I83" s="140">
        <v>1083</v>
      </c>
    </row>
    <row r="84" spans="2:9" s="132" customFormat="1" ht="13.15" customHeight="1" x14ac:dyDescent="0.25">
      <c r="B84" s="141" t="s">
        <v>87</v>
      </c>
      <c r="C84" s="142">
        <v>2987</v>
      </c>
      <c r="D84" s="143">
        <v>-48</v>
      </c>
      <c r="E84" s="144">
        <v>-1.5815485996705108</v>
      </c>
      <c r="F84" s="145">
        <v>3035</v>
      </c>
      <c r="G84" s="146">
        <v>9</v>
      </c>
      <c r="H84" s="147">
        <v>0.30221625251846873</v>
      </c>
      <c r="I84" s="148">
        <v>2978</v>
      </c>
    </row>
    <row r="85" spans="2:9" s="132" customFormat="1" ht="13.15" customHeight="1" x14ac:dyDescent="0.25">
      <c r="B85" s="149" t="s">
        <v>88</v>
      </c>
      <c r="C85" s="150">
        <v>1546</v>
      </c>
      <c r="D85" s="151">
        <v>-38</v>
      </c>
      <c r="E85" s="152">
        <v>-2.3989898989898988</v>
      </c>
      <c r="F85" s="153">
        <v>1584</v>
      </c>
      <c r="G85" s="154">
        <v>-8</v>
      </c>
      <c r="H85" s="155">
        <v>-0.51480051480051481</v>
      </c>
      <c r="I85" s="156">
        <v>1554</v>
      </c>
    </row>
    <row r="86" spans="2:9" s="132" customFormat="1" ht="13.15" customHeight="1" x14ac:dyDescent="0.25">
      <c r="B86" s="157" t="s">
        <v>89</v>
      </c>
      <c r="C86" s="158">
        <v>5592</v>
      </c>
      <c r="D86" s="159">
        <v>-90</v>
      </c>
      <c r="E86" s="160">
        <v>-1.583949313621964</v>
      </c>
      <c r="F86" s="161">
        <v>5682</v>
      </c>
      <c r="G86" s="162">
        <v>-23</v>
      </c>
      <c r="H86" s="163">
        <v>-0.40961709706144256</v>
      </c>
      <c r="I86" s="164">
        <v>5615</v>
      </c>
    </row>
    <row r="87" spans="2:9" s="132" customFormat="1" ht="6" customHeight="1" x14ac:dyDescent="0.25">
      <c r="B87" s="165"/>
      <c r="C87" s="166"/>
      <c r="D87" s="167"/>
      <c r="E87" s="168"/>
      <c r="F87" s="169"/>
      <c r="G87" s="167"/>
      <c r="H87" s="168"/>
      <c r="I87" s="169"/>
    </row>
    <row r="88" spans="2:9" s="132" customFormat="1" ht="13.15" customHeight="1" x14ac:dyDescent="0.25">
      <c r="B88" s="157" t="s">
        <v>90</v>
      </c>
      <c r="C88" s="158">
        <v>527</v>
      </c>
      <c r="D88" s="159">
        <v>-8</v>
      </c>
      <c r="E88" s="160">
        <v>-1.4953271028037385</v>
      </c>
      <c r="F88" s="161">
        <v>535</v>
      </c>
      <c r="G88" s="162">
        <v>-35</v>
      </c>
      <c r="H88" s="163">
        <v>-6.2277580071174379</v>
      </c>
      <c r="I88" s="164">
        <v>562</v>
      </c>
    </row>
    <row r="89" spans="2:9" s="132" customFormat="1" ht="6" customHeight="1" x14ac:dyDescent="0.25">
      <c r="B89" s="165"/>
      <c r="C89" s="166"/>
      <c r="D89" s="167"/>
      <c r="E89" s="168"/>
      <c r="F89" s="169"/>
      <c r="G89" s="167"/>
      <c r="H89" s="168"/>
      <c r="I89" s="169"/>
    </row>
    <row r="90" spans="2:9" s="132" customFormat="1" ht="13.15" customHeight="1" x14ac:dyDescent="0.25">
      <c r="B90" s="157" t="s">
        <v>91</v>
      </c>
      <c r="C90" s="158">
        <v>626</v>
      </c>
      <c r="D90" s="159">
        <v>14</v>
      </c>
      <c r="E90" s="160">
        <v>2.2875816993464051</v>
      </c>
      <c r="F90" s="161">
        <v>612</v>
      </c>
      <c r="G90" s="162">
        <v>-46</v>
      </c>
      <c r="H90" s="163">
        <v>-6.8452380952380958</v>
      </c>
      <c r="I90" s="164">
        <v>672</v>
      </c>
    </row>
    <row r="91" spans="2:9" s="132" customFormat="1" ht="6" customHeight="1" x14ac:dyDescent="0.25">
      <c r="B91" s="165"/>
      <c r="C91" s="166"/>
      <c r="D91" s="167"/>
      <c r="E91" s="168"/>
      <c r="F91" s="169"/>
      <c r="G91" s="167"/>
      <c r="H91" s="168"/>
      <c r="I91" s="169"/>
    </row>
    <row r="92" spans="2:9" s="132" customFormat="1" ht="13.15" customHeight="1" x14ac:dyDescent="0.25">
      <c r="B92" s="157" t="s">
        <v>92</v>
      </c>
      <c r="C92" s="158">
        <v>624</v>
      </c>
      <c r="D92" s="159">
        <v>15</v>
      </c>
      <c r="E92" s="160">
        <v>2.4630541871921183</v>
      </c>
      <c r="F92" s="161">
        <v>609</v>
      </c>
      <c r="G92" s="162">
        <v>-71</v>
      </c>
      <c r="H92" s="163">
        <v>-10.215827338129497</v>
      </c>
      <c r="I92" s="164">
        <v>695</v>
      </c>
    </row>
    <row r="93" spans="2:9" s="132" customFormat="1" ht="6" customHeight="1" x14ac:dyDescent="0.25">
      <c r="B93" s="165"/>
      <c r="C93" s="166"/>
      <c r="D93" s="167"/>
      <c r="E93" s="168"/>
      <c r="F93" s="169"/>
      <c r="G93" s="167"/>
      <c r="H93" s="168"/>
      <c r="I93" s="169"/>
    </row>
    <row r="94" spans="2:9" s="132" customFormat="1" ht="20.149999999999999" customHeight="1" x14ac:dyDescent="0.25">
      <c r="B94" s="157" t="s">
        <v>93</v>
      </c>
      <c r="C94" s="158">
        <v>122497</v>
      </c>
      <c r="D94" s="159">
        <v>230</v>
      </c>
      <c r="E94" s="160">
        <v>0.18811290045556037</v>
      </c>
      <c r="F94" s="161">
        <v>122267</v>
      </c>
      <c r="G94" s="162">
        <v>-10697</v>
      </c>
      <c r="H94" s="163">
        <v>-8.0311425439584365</v>
      </c>
      <c r="I94" s="164">
        <v>133194</v>
      </c>
    </row>
    <row r="96" spans="2:9" ht="12.5" x14ac:dyDescent="0.35">
      <c r="B96" s="62"/>
    </row>
    <row r="98" spans="2:2" ht="12.5" x14ac:dyDescent="0.35">
      <c r="B98" s="171"/>
    </row>
    <row r="112" spans="2:2" ht="12.5" x14ac:dyDescent="0.35">
      <c r="B112" s="171" t="s">
        <v>17</v>
      </c>
    </row>
    <row r="113" spans="2:2" x14ac:dyDescent="0.3">
      <c r="B113" s="382" t="s">
        <v>18</v>
      </c>
    </row>
  </sheetData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rowBreaks count="1" manualBreakCount="1">
    <brk id="60" max="9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K113"/>
  <sheetViews>
    <sheetView showGridLines="0" view="pageBreakPreview" zoomScaleNormal="140" zoomScaleSheetLayoutView="100" zoomScalePageLayoutView="145" workbookViewId="0">
      <selection activeCell="K55" sqref="K55"/>
    </sheetView>
  </sheetViews>
  <sheetFormatPr baseColWidth="10" defaultColWidth="11.453125" defaultRowHeight="12" x14ac:dyDescent="0.3"/>
  <cols>
    <col min="1" max="1" width="5.26953125" style="13" customWidth="1"/>
    <col min="2" max="2" width="23.7265625" style="13" customWidth="1"/>
    <col min="3" max="9" width="9.453125" style="13" customWidth="1"/>
    <col min="10" max="10" width="3.7265625" style="13" customWidth="1"/>
    <col min="11" max="16384" width="11.453125" style="13"/>
  </cols>
  <sheetData>
    <row r="1" spans="1:11" s="6" customFormat="1" ht="13.15" customHeight="1" x14ac:dyDescent="0.35">
      <c r="B1" s="7"/>
    </row>
    <row r="2" spans="1:11" s="6" customFormat="1" ht="13.5" x14ac:dyDescent="0.35">
      <c r="B2" s="7"/>
    </row>
    <row r="3" spans="1:11" s="6" customFormat="1" ht="13.5" x14ac:dyDescent="0.35">
      <c r="B3" s="7"/>
    </row>
    <row r="4" spans="1:11" s="6" customFormat="1" ht="13.5" x14ac:dyDescent="0.35">
      <c r="B4" s="7"/>
    </row>
    <row r="5" spans="1:11" s="520" customFormat="1" ht="21" customHeight="1" x14ac:dyDescent="0.25">
      <c r="B5" s="304" t="s">
        <v>274</v>
      </c>
    </row>
    <row r="6" spans="1:11" s="82" customFormat="1" ht="19.899999999999999" customHeight="1" x14ac:dyDescent="0.25">
      <c r="B6" s="526" t="s">
        <v>95</v>
      </c>
      <c r="C6" s="522"/>
      <c r="D6" s="522"/>
      <c r="E6" s="522"/>
      <c r="F6" s="522"/>
      <c r="G6" s="522"/>
      <c r="H6" s="522"/>
      <c r="I6" s="522"/>
      <c r="J6" s="522"/>
      <c r="K6" s="522"/>
    </row>
    <row r="7" spans="1:11" s="82" customFormat="1" ht="19.899999999999999" customHeight="1" x14ac:dyDescent="0.25">
      <c r="B7" s="527" t="s">
        <v>241</v>
      </c>
      <c r="C7" s="522"/>
      <c r="D7" s="522"/>
      <c r="E7" s="522"/>
      <c r="F7" s="522"/>
      <c r="G7" s="522"/>
      <c r="H7" s="522"/>
      <c r="I7" s="522"/>
      <c r="J7" s="522"/>
      <c r="K7" s="522"/>
    </row>
    <row r="8" spans="1:11" s="67" customFormat="1" ht="6" customHeight="1" x14ac:dyDescent="0.35">
      <c r="B8" s="90"/>
      <c r="C8" s="90"/>
      <c r="D8" s="90"/>
      <c r="E8" s="90"/>
      <c r="F8" s="90"/>
      <c r="G8" s="90"/>
      <c r="H8" s="90"/>
      <c r="I8" s="90"/>
    </row>
    <row r="9" spans="1:11" s="67" customFormat="1" x14ac:dyDescent="0.3">
      <c r="A9" s="68"/>
      <c r="B9" s="172"/>
      <c r="C9" s="331" t="s">
        <v>275</v>
      </c>
      <c r="D9" s="332"/>
      <c r="E9" s="333" t="s">
        <v>245</v>
      </c>
      <c r="F9" s="334"/>
      <c r="G9" s="335"/>
      <c r="H9" s="333" t="s">
        <v>246</v>
      </c>
      <c r="I9" s="336"/>
      <c r="J9" s="68"/>
    </row>
    <row r="10" spans="1:11" s="67" customFormat="1" ht="15" customHeight="1" x14ac:dyDescent="0.3">
      <c r="A10" s="68"/>
      <c r="B10" s="173" t="s">
        <v>96</v>
      </c>
      <c r="C10" s="417" t="s">
        <v>276</v>
      </c>
      <c r="D10" s="337"/>
      <c r="E10" s="338" t="s">
        <v>277</v>
      </c>
      <c r="F10" s="339"/>
      <c r="G10" s="340"/>
      <c r="H10" s="341" t="s">
        <v>278</v>
      </c>
      <c r="I10" s="342"/>
      <c r="J10" s="68"/>
    </row>
    <row r="11" spans="1:11" s="67" customFormat="1" ht="15" customHeight="1" x14ac:dyDescent="0.3">
      <c r="A11" s="68"/>
      <c r="B11" s="174" t="s">
        <v>97</v>
      </c>
      <c r="C11" s="375" t="s">
        <v>5</v>
      </c>
      <c r="D11" s="376" t="s">
        <v>6</v>
      </c>
      <c r="E11" s="376" t="s">
        <v>7</v>
      </c>
      <c r="F11" s="377" t="s">
        <v>5</v>
      </c>
      <c r="G11" s="376" t="s">
        <v>6</v>
      </c>
      <c r="H11" s="376" t="s">
        <v>7</v>
      </c>
      <c r="I11" s="378" t="s">
        <v>5</v>
      </c>
      <c r="J11" s="68"/>
    </row>
    <row r="12" spans="1:11" ht="6" customHeight="1" x14ac:dyDescent="0.3">
      <c r="B12" s="128"/>
      <c r="C12" s="129"/>
      <c r="D12" s="130"/>
      <c r="E12" s="130"/>
      <c r="F12" s="131"/>
      <c r="G12" s="130"/>
      <c r="H12" s="130"/>
      <c r="I12" s="131"/>
    </row>
    <row r="13" spans="1:11" s="132" customFormat="1" ht="13.15" customHeight="1" x14ac:dyDescent="0.25">
      <c r="B13" s="133" t="s">
        <v>31</v>
      </c>
      <c r="C13" s="134">
        <v>1433</v>
      </c>
      <c r="D13" s="135">
        <v>-28</v>
      </c>
      <c r="E13" s="136">
        <v>-1.9164955509924708</v>
      </c>
      <c r="F13" s="137">
        <v>1461</v>
      </c>
      <c r="G13" s="138">
        <v>-370</v>
      </c>
      <c r="H13" s="139">
        <v>-20.521353300055463</v>
      </c>
      <c r="I13" s="140">
        <v>1803</v>
      </c>
    </row>
    <row r="14" spans="1:11" s="132" customFormat="1" ht="13.15" customHeight="1" x14ac:dyDescent="0.25">
      <c r="B14" s="141" t="s">
        <v>32</v>
      </c>
      <c r="C14" s="142">
        <v>3357</v>
      </c>
      <c r="D14" s="143">
        <v>-15</v>
      </c>
      <c r="E14" s="144">
        <v>-0.44483985765124562</v>
      </c>
      <c r="F14" s="145">
        <v>3372</v>
      </c>
      <c r="G14" s="146">
        <v>-613</v>
      </c>
      <c r="H14" s="147">
        <v>-15.44080604534005</v>
      </c>
      <c r="I14" s="148">
        <v>3970</v>
      </c>
    </row>
    <row r="15" spans="1:11" s="132" customFormat="1" ht="13.15" customHeight="1" x14ac:dyDescent="0.25">
      <c r="B15" s="141" t="s">
        <v>33</v>
      </c>
      <c r="C15" s="142">
        <v>1611</v>
      </c>
      <c r="D15" s="143">
        <v>-29</v>
      </c>
      <c r="E15" s="144">
        <v>-1.7682926829268291</v>
      </c>
      <c r="F15" s="145">
        <v>1640</v>
      </c>
      <c r="G15" s="146">
        <v>-218</v>
      </c>
      <c r="H15" s="147">
        <v>-11.919081465281575</v>
      </c>
      <c r="I15" s="148">
        <v>1829</v>
      </c>
    </row>
    <row r="16" spans="1:11" s="132" customFormat="1" ht="13.15" customHeight="1" x14ac:dyDescent="0.25">
      <c r="B16" s="141" t="s">
        <v>34</v>
      </c>
      <c r="C16" s="142">
        <v>2441</v>
      </c>
      <c r="D16" s="143">
        <v>-3</v>
      </c>
      <c r="E16" s="144">
        <v>-0.12274959083469722</v>
      </c>
      <c r="F16" s="145">
        <v>2444</v>
      </c>
      <c r="G16" s="146">
        <v>-313</v>
      </c>
      <c r="H16" s="147">
        <v>-11.365286855482934</v>
      </c>
      <c r="I16" s="148">
        <v>2754</v>
      </c>
    </row>
    <row r="17" spans="2:9" s="132" customFormat="1" ht="13.15" customHeight="1" x14ac:dyDescent="0.25">
      <c r="B17" s="141" t="s">
        <v>35</v>
      </c>
      <c r="C17" s="142">
        <v>1071</v>
      </c>
      <c r="D17" s="143">
        <v>23</v>
      </c>
      <c r="E17" s="144">
        <v>2.1946564885496183</v>
      </c>
      <c r="F17" s="145">
        <v>1048</v>
      </c>
      <c r="G17" s="146">
        <v>-129</v>
      </c>
      <c r="H17" s="147">
        <v>-10.75</v>
      </c>
      <c r="I17" s="148">
        <v>1200</v>
      </c>
    </row>
    <row r="18" spans="2:9" s="132" customFormat="1" ht="13.15" customHeight="1" x14ac:dyDescent="0.25">
      <c r="B18" s="141" t="s">
        <v>36</v>
      </c>
      <c r="C18" s="142">
        <v>1182</v>
      </c>
      <c r="D18" s="143">
        <v>-29</v>
      </c>
      <c r="E18" s="144">
        <v>-2.3947151114781176</v>
      </c>
      <c r="F18" s="145">
        <v>1211</v>
      </c>
      <c r="G18" s="146">
        <v>-195</v>
      </c>
      <c r="H18" s="147">
        <v>-14.161220043572984</v>
      </c>
      <c r="I18" s="148">
        <v>1377</v>
      </c>
    </row>
    <row r="19" spans="2:9" s="132" customFormat="1" ht="13.15" customHeight="1" x14ac:dyDescent="0.25">
      <c r="B19" s="141" t="s">
        <v>37</v>
      </c>
      <c r="C19" s="142">
        <v>3224</v>
      </c>
      <c r="D19" s="143">
        <v>28</v>
      </c>
      <c r="E19" s="144">
        <v>0.87609511889862324</v>
      </c>
      <c r="F19" s="145">
        <v>3196</v>
      </c>
      <c r="G19" s="146">
        <v>-537</v>
      </c>
      <c r="H19" s="147">
        <v>-14.278117521935654</v>
      </c>
      <c r="I19" s="148">
        <v>3761</v>
      </c>
    </row>
    <row r="20" spans="2:9" s="132" customFormat="1" ht="13.15" customHeight="1" x14ac:dyDescent="0.25">
      <c r="B20" s="149" t="s">
        <v>38</v>
      </c>
      <c r="C20" s="150">
        <v>4547</v>
      </c>
      <c r="D20" s="151">
        <v>-2</v>
      </c>
      <c r="E20" s="152">
        <v>-4.3965706748735983E-2</v>
      </c>
      <c r="F20" s="153">
        <v>4549</v>
      </c>
      <c r="G20" s="154">
        <v>-648</v>
      </c>
      <c r="H20" s="155">
        <v>-12.473532242540905</v>
      </c>
      <c r="I20" s="156">
        <v>5195</v>
      </c>
    </row>
    <row r="21" spans="2:9" s="132" customFormat="1" ht="13.15" customHeight="1" x14ac:dyDescent="0.25">
      <c r="B21" s="157" t="s">
        <v>39</v>
      </c>
      <c r="C21" s="158">
        <v>18866</v>
      </c>
      <c r="D21" s="159">
        <v>-55</v>
      </c>
      <c r="E21" s="160">
        <v>-0.29068231066011307</v>
      </c>
      <c r="F21" s="161">
        <v>18921</v>
      </c>
      <c r="G21" s="162">
        <v>-3023</v>
      </c>
      <c r="H21" s="163">
        <v>-13.810589793960437</v>
      </c>
      <c r="I21" s="164">
        <v>21889</v>
      </c>
    </row>
    <row r="22" spans="2:9" s="132" customFormat="1" ht="6" customHeight="1" x14ac:dyDescent="0.25">
      <c r="B22" s="165"/>
      <c r="C22" s="166"/>
      <c r="D22" s="167"/>
      <c r="E22" s="168"/>
      <c r="F22" s="169"/>
      <c r="G22" s="167"/>
      <c r="H22" s="168"/>
      <c r="I22" s="169"/>
    </row>
    <row r="23" spans="2:9" s="132" customFormat="1" ht="13.15" customHeight="1" x14ac:dyDescent="0.25">
      <c r="B23" s="133" t="s">
        <v>40</v>
      </c>
      <c r="C23" s="134">
        <v>221</v>
      </c>
      <c r="D23" s="135">
        <v>0</v>
      </c>
      <c r="E23" s="136">
        <v>0</v>
      </c>
      <c r="F23" s="137">
        <v>221</v>
      </c>
      <c r="G23" s="138">
        <v>-28</v>
      </c>
      <c r="H23" s="139">
        <v>-11.244979919678714</v>
      </c>
      <c r="I23" s="140">
        <v>249</v>
      </c>
    </row>
    <row r="24" spans="2:9" s="132" customFormat="1" ht="13.15" customHeight="1" x14ac:dyDescent="0.25">
      <c r="B24" s="141" t="s">
        <v>41</v>
      </c>
      <c r="C24" s="142">
        <v>137</v>
      </c>
      <c r="D24" s="143">
        <v>-4</v>
      </c>
      <c r="E24" s="144">
        <v>-2.8368794326241136</v>
      </c>
      <c r="F24" s="145">
        <v>141</v>
      </c>
      <c r="G24" s="146">
        <v>-12</v>
      </c>
      <c r="H24" s="147">
        <v>-8.0536912751677843</v>
      </c>
      <c r="I24" s="148">
        <v>149</v>
      </c>
    </row>
    <row r="25" spans="2:9" s="132" customFormat="1" ht="13.15" customHeight="1" x14ac:dyDescent="0.25">
      <c r="B25" s="149" t="s">
        <v>42</v>
      </c>
      <c r="C25" s="150">
        <v>1145</v>
      </c>
      <c r="D25" s="151">
        <v>28</v>
      </c>
      <c r="E25" s="152">
        <v>2.5067144136078783</v>
      </c>
      <c r="F25" s="153">
        <v>1117</v>
      </c>
      <c r="G25" s="154">
        <v>-122</v>
      </c>
      <c r="H25" s="155">
        <v>-9.6290449881610112</v>
      </c>
      <c r="I25" s="156">
        <v>1267</v>
      </c>
    </row>
    <row r="26" spans="2:9" s="132" customFormat="1" ht="13.15" customHeight="1" x14ac:dyDescent="0.25">
      <c r="B26" s="157" t="s">
        <v>43</v>
      </c>
      <c r="C26" s="158">
        <v>1503</v>
      </c>
      <c r="D26" s="159">
        <v>24</v>
      </c>
      <c r="E26" s="160">
        <v>1.6227180527383367</v>
      </c>
      <c r="F26" s="161">
        <v>1479</v>
      </c>
      <c r="G26" s="162">
        <v>-162</v>
      </c>
      <c r="H26" s="163">
        <v>-9.7297297297297298</v>
      </c>
      <c r="I26" s="164">
        <v>1665</v>
      </c>
    </row>
    <row r="27" spans="2:9" s="132" customFormat="1" ht="6" customHeight="1" x14ac:dyDescent="0.25">
      <c r="B27" s="165"/>
      <c r="C27" s="166"/>
      <c r="D27" s="167"/>
      <c r="E27" s="168"/>
      <c r="F27" s="169"/>
      <c r="G27" s="167"/>
      <c r="H27" s="168"/>
      <c r="I27" s="169"/>
    </row>
    <row r="28" spans="2:9" s="132" customFormat="1" ht="13.15" customHeight="1" x14ac:dyDescent="0.25">
      <c r="B28" s="157" t="s">
        <v>44</v>
      </c>
      <c r="C28" s="158">
        <v>1481</v>
      </c>
      <c r="D28" s="159">
        <v>109</v>
      </c>
      <c r="E28" s="160">
        <v>7.944606413994169</v>
      </c>
      <c r="F28" s="161">
        <v>1372</v>
      </c>
      <c r="G28" s="162">
        <v>-54</v>
      </c>
      <c r="H28" s="163">
        <v>-3.5179153094462539</v>
      </c>
      <c r="I28" s="164">
        <v>1535</v>
      </c>
    </row>
    <row r="29" spans="2:9" s="132" customFormat="1" ht="6" customHeight="1" x14ac:dyDescent="0.25">
      <c r="B29" s="165"/>
      <c r="C29" s="166"/>
      <c r="D29" s="167"/>
      <c r="E29" s="168"/>
      <c r="F29" s="169"/>
      <c r="G29" s="167"/>
      <c r="H29" s="168"/>
      <c r="I29" s="169"/>
    </row>
    <row r="30" spans="2:9" s="132" customFormat="1" ht="13.15" customHeight="1" x14ac:dyDescent="0.25">
      <c r="B30" s="157" t="s">
        <v>45</v>
      </c>
      <c r="C30" s="158">
        <v>920</v>
      </c>
      <c r="D30" s="159">
        <v>83</v>
      </c>
      <c r="E30" s="160">
        <v>9.9163679808841092</v>
      </c>
      <c r="F30" s="161">
        <v>837</v>
      </c>
      <c r="G30" s="162">
        <v>-97</v>
      </c>
      <c r="H30" s="163">
        <v>-9.5378564405113089</v>
      </c>
      <c r="I30" s="164">
        <v>1017</v>
      </c>
    </row>
    <row r="31" spans="2:9" s="132" customFormat="1" ht="6" customHeight="1" x14ac:dyDescent="0.25">
      <c r="B31" s="165"/>
      <c r="C31" s="166"/>
      <c r="D31" s="167"/>
      <c r="E31" s="168"/>
      <c r="F31" s="169"/>
      <c r="G31" s="167"/>
      <c r="H31" s="168"/>
      <c r="I31" s="169"/>
    </row>
    <row r="32" spans="2:9" s="132" customFormat="1" ht="13.15" customHeight="1" x14ac:dyDescent="0.25">
      <c r="B32" s="133" t="s">
        <v>46</v>
      </c>
      <c r="C32" s="134">
        <v>2267</v>
      </c>
      <c r="D32" s="135">
        <v>29</v>
      </c>
      <c r="E32" s="136">
        <v>1.2957998212689903</v>
      </c>
      <c r="F32" s="137">
        <v>2238</v>
      </c>
      <c r="G32" s="138">
        <v>-281</v>
      </c>
      <c r="H32" s="139">
        <v>-11.028257456828886</v>
      </c>
      <c r="I32" s="140">
        <v>2548</v>
      </c>
    </row>
    <row r="33" spans="2:9" s="132" customFormat="1" ht="13.15" customHeight="1" x14ac:dyDescent="0.25">
      <c r="B33" s="170" t="s">
        <v>47</v>
      </c>
      <c r="C33" s="150">
        <v>2165</v>
      </c>
      <c r="D33" s="151">
        <v>79</v>
      </c>
      <c r="E33" s="152">
        <v>3.787152444870566</v>
      </c>
      <c r="F33" s="153">
        <v>2086</v>
      </c>
      <c r="G33" s="154">
        <v>-207</v>
      </c>
      <c r="H33" s="155">
        <v>-8.7268128161888701</v>
      </c>
      <c r="I33" s="156">
        <v>2372</v>
      </c>
    </row>
    <row r="34" spans="2:9" s="132" customFormat="1" ht="13.15" customHeight="1" x14ac:dyDescent="0.25">
      <c r="B34" s="157" t="s">
        <v>48</v>
      </c>
      <c r="C34" s="158">
        <v>4432</v>
      </c>
      <c r="D34" s="159">
        <v>108</v>
      </c>
      <c r="E34" s="160">
        <v>2.497687326549491</v>
      </c>
      <c r="F34" s="161">
        <v>4324</v>
      </c>
      <c r="G34" s="162">
        <v>-488</v>
      </c>
      <c r="H34" s="163">
        <v>-9.9186991869918693</v>
      </c>
      <c r="I34" s="164">
        <v>4920</v>
      </c>
    </row>
    <row r="35" spans="2:9" s="132" customFormat="1" ht="6" customHeight="1" x14ac:dyDescent="0.25">
      <c r="B35" s="165"/>
      <c r="C35" s="166"/>
      <c r="D35" s="167"/>
      <c r="E35" s="168"/>
      <c r="F35" s="169"/>
      <c r="G35" s="167"/>
      <c r="H35" s="168"/>
      <c r="I35" s="169"/>
    </row>
    <row r="36" spans="2:9" s="132" customFormat="1" ht="13.15" customHeight="1" x14ac:dyDescent="0.25">
      <c r="B36" s="157" t="s">
        <v>49</v>
      </c>
      <c r="C36" s="158">
        <v>881</v>
      </c>
      <c r="D36" s="159">
        <v>4</v>
      </c>
      <c r="E36" s="160">
        <v>0.45610034207525657</v>
      </c>
      <c r="F36" s="161">
        <v>877</v>
      </c>
      <c r="G36" s="162">
        <v>-94</v>
      </c>
      <c r="H36" s="163">
        <v>-9.6410256410256405</v>
      </c>
      <c r="I36" s="164">
        <v>975</v>
      </c>
    </row>
    <row r="37" spans="2:9" s="132" customFormat="1" ht="6" customHeight="1" x14ac:dyDescent="0.25">
      <c r="B37" s="165"/>
      <c r="C37" s="166"/>
      <c r="D37" s="167"/>
      <c r="E37" s="168"/>
      <c r="F37" s="169"/>
      <c r="G37" s="167"/>
      <c r="H37" s="168"/>
      <c r="I37" s="169"/>
    </row>
    <row r="38" spans="2:9" s="132" customFormat="1" ht="13.15" customHeight="1" x14ac:dyDescent="0.25">
      <c r="B38" s="133" t="s">
        <v>50</v>
      </c>
      <c r="C38" s="134">
        <v>583</v>
      </c>
      <c r="D38" s="135">
        <v>20</v>
      </c>
      <c r="E38" s="136">
        <v>3.5523978685612785</v>
      </c>
      <c r="F38" s="137">
        <v>563</v>
      </c>
      <c r="G38" s="138">
        <v>-67</v>
      </c>
      <c r="H38" s="139">
        <v>-10.307692307692308</v>
      </c>
      <c r="I38" s="140">
        <v>650</v>
      </c>
    </row>
    <row r="39" spans="2:9" s="132" customFormat="1" ht="13.15" customHeight="1" x14ac:dyDescent="0.25">
      <c r="B39" s="141" t="s">
        <v>51</v>
      </c>
      <c r="C39" s="142">
        <v>867</v>
      </c>
      <c r="D39" s="143">
        <v>47</v>
      </c>
      <c r="E39" s="144">
        <v>5.7317073170731714</v>
      </c>
      <c r="F39" s="145">
        <v>820</v>
      </c>
      <c r="G39" s="146">
        <v>-84</v>
      </c>
      <c r="H39" s="147">
        <v>-8.8328075709779181</v>
      </c>
      <c r="I39" s="148">
        <v>951</v>
      </c>
    </row>
    <row r="40" spans="2:9" s="132" customFormat="1" ht="13.15" customHeight="1" x14ac:dyDescent="0.25">
      <c r="B40" s="141" t="s">
        <v>52</v>
      </c>
      <c r="C40" s="142">
        <v>265</v>
      </c>
      <c r="D40" s="143">
        <v>10</v>
      </c>
      <c r="E40" s="144">
        <v>3.9215686274509802</v>
      </c>
      <c r="F40" s="145">
        <v>255</v>
      </c>
      <c r="G40" s="146">
        <v>-39</v>
      </c>
      <c r="H40" s="147">
        <v>-12.828947368421053</v>
      </c>
      <c r="I40" s="148">
        <v>304</v>
      </c>
    </row>
    <row r="41" spans="2:9" s="132" customFormat="1" ht="13.15" customHeight="1" x14ac:dyDescent="0.25">
      <c r="B41" s="141" t="s">
        <v>53</v>
      </c>
      <c r="C41" s="142">
        <v>384</v>
      </c>
      <c r="D41" s="143">
        <v>20</v>
      </c>
      <c r="E41" s="144">
        <v>5.4945054945054945</v>
      </c>
      <c r="F41" s="145">
        <v>364</v>
      </c>
      <c r="G41" s="146">
        <v>36</v>
      </c>
      <c r="H41" s="147">
        <v>10.344827586206897</v>
      </c>
      <c r="I41" s="148">
        <v>348</v>
      </c>
    </row>
    <row r="42" spans="2:9" s="132" customFormat="1" ht="13.15" customHeight="1" x14ac:dyDescent="0.25">
      <c r="B42" s="149" t="s">
        <v>54</v>
      </c>
      <c r="C42" s="150">
        <v>1227</v>
      </c>
      <c r="D42" s="151">
        <v>3</v>
      </c>
      <c r="E42" s="152">
        <v>0.24509803921568626</v>
      </c>
      <c r="F42" s="153">
        <v>1224</v>
      </c>
      <c r="G42" s="154">
        <v>-71</v>
      </c>
      <c r="H42" s="155">
        <v>-5.4699537750385208</v>
      </c>
      <c r="I42" s="156">
        <v>1298</v>
      </c>
    </row>
    <row r="43" spans="2:9" s="132" customFormat="1" ht="13.15" customHeight="1" x14ac:dyDescent="0.25">
      <c r="B43" s="157" t="s">
        <v>55</v>
      </c>
      <c r="C43" s="158">
        <v>3326</v>
      </c>
      <c r="D43" s="159">
        <v>100</v>
      </c>
      <c r="E43" s="160">
        <v>3.0998140111593306</v>
      </c>
      <c r="F43" s="161">
        <v>3226</v>
      </c>
      <c r="G43" s="162">
        <v>-225</v>
      </c>
      <c r="H43" s="163">
        <v>-6.3362433117431713</v>
      </c>
      <c r="I43" s="164">
        <v>3551</v>
      </c>
    </row>
    <row r="44" spans="2:9" s="132" customFormat="1" ht="6" customHeight="1" x14ac:dyDescent="0.25">
      <c r="B44" s="165"/>
      <c r="C44" s="166"/>
      <c r="D44" s="167"/>
      <c r="E44" s="168"/>
      <c r="F44" s="169"/>
      <c r="G44" s="167"/>
      <c r="H44" s="168"/>
      <c r="I44" s="169"/>
    </row>
    <row r="45" spans="2:9" s="132" customFormat="1" ht="13.15" customHeight="1" x14ac:dyDescent="0.25">
      <c r="B45" s="133" t="s">
        <v>56</v>
      </c>
      <c r="C45" s="134">
        <v>263</v>
      </c>
      <c r="D45" s="135">
        <v>7</v>
      </c>
      <c r="E45" s="136">
        <v>2.734375</v>
      </c>
      <c r="F45" s="137">
        <v>256</v>
      </c>
      <c r="G45" s="138">
        <v>-10</v>
      </c>
      <c r="H45" s="139">
        <v>-3.6630036630036633</v>
      </c>
      <c r="I45" s="140">
        <v>273</v>
      </c>
    </row>
    <row r="46" spans="2:9" s="132" customFormat="1" ht="13.15" customHeight="1" x14ac:dyDescent="0.25">
      <c r="B46" s="141" t="s">
        <v>57</v>
      </c>
      <c r="C46" s="142">
        <v>382</v>
      </c>
      <c r="D46" s="143">
        <v>14</v>
      </c>
      <c r="E46" s="144">
        <v>3.804347826086957</v>
      </c>
      <c r="F46" s="145">
        <v>368</v>
      </c>
      <c r="G46" s="146">
        <v>-80</v>
      </c>
      <c r="H46" s="147">
        <v>-17.316017316017316</v>
      </c>
      <c r="I46" s="148">
        <v>462</v>
      </c>
    </row>
    <row r="47" spans="2:9" s="132" customFormat="1" ht="13.15" customHeight="1" x14ac:dyDescent="0.25">
      <c r="B47" s="141" t="s">
        <v>58</v>
      </c>
      <c r="C47" s="142">
        <v>645</v>
      </c>
      <c r="D47" s="143">
        <v>16</v>
      </c>
      <c r="E47" s="144">
        <v>2.5437201907790143</v>
      </c>
      <c r="F47" s="145">
        <v>629</v>
      </c>
      <c r="G47" s="146">
        <v>-6</v>
      </c>
      <c r="H47" s="147">
        <v>-0.92165898617511521</v>
      </c>
      <c r="I47" s="148">
        <v>651</v>
      </c>
    </row>
    <row r="48" spans="2:9" s="132" customFormat="1" ht="13.15" customHeight="1" x14ac:dyDescent="0.25">
      <c r="B48" s="141" t="s">
        <v>59</v>
      </c>
      <c r="C48" s="142">
        <v>212</v>
      </c>
      <c r="D48" s="143">
        <v>2</v>
      </c>
      <c r="E48" s="144">
        <v>0.95238095238095244</v>
      </c>
      <c r="F48" s="145">
        <v>210</v>
      </c>
      <c r="G48" s="146">
        <v>13</v>
      </c>
      <c r="H48" s="147">
        <v>6.5326633165829149</v>
      </c>
      <c r="I48" s="148">
        <v>199</v>
      </c>
    </row>
    <row r="49" spans="2:9" s="132" customFormat="1" ht="13.15" customHeight="1" x14ac:dyDescent="0.25">
      <c r="B49" s="141" t="s">
        <v>60</v>
      </c>
      <c r="C49" s="142">
        <v>543</v>
      </c>
      <c r="D49" s="143">
        <v>36</v>
      </c>
      <c r="E49" s="144">
        <v>7.1005917159763312</v>
      </c>
      <c r="F49" s="145">
        <v>507</v>
      </c>
      <c r="G49" s="146">
        <v>21</v>
      </c>
      <c r="H49" s="147">
        <v>4.0229885057471266</v>
      </c>
      <c r="I49" s="148">
        <v>522</v>
      </c>
    </row>
    <row r="50" spans="2:9" s="132" customFormat="1" ht="13.15" customHeight="1" x14ac:dyDescent="0.25">
      <c r="B50" s="141" t="s">
        <v>61</v>
      </c>
      <c r="C50" s="142">
        <v>167</v>
      </c>
      <c r="D50" s="143">
        <v>2</v>
      </c>
      <c r="E50" s="144">
        <v>1.2121212121212122</v>
      </c>
      <c r="F50" s="145">
        <v>165</v>
      </c>
      <c r="G50" s="146">
        <v>-13</v>
      </c>
      <c r="H50" s="147">
        <v>-7.2222222222222214</v>
      </c>
      <c r="I50" s="148">
        <v>180</v>
      </c>
    </row>
    <row r="51" spans="2:9" s="132" customFormat="1" ht="13.15" customHeight="1" x14ac:dyDescent="0.25">
      <c r="B51" s="141" t="s">
        <v>62</v>
      </c>
      <c r="C51" s="142">
        <v>84</v>
      </c>
      <c r="D51" s="143">
        <v>2</v>
      </c>
      <c r="E51" s="144">
        <v>2.4390243902439024</v>
      </c>
      <c r="F51" s="145">
        <v>82</v>
      </c>
      <c r="G51" s="146">
        <v>-5</v>
      </c>
      <c r="H51" s="147">
        <v>-5.6179775280898872</v>
      </c>
      <c r="I51" s="148">
        <v>89</v>
      </c>
    </row>
    <row r="52" spans="2:9" s="132" customFormat="1" ht="13.15" customHeight="1" x14ac:dyDescent="0.25">
      <c r="B52" s="141" t="s">
        <v>63</v>
      </c>
      <c r="C52" s="142">
        <v>711</v>
      </c>
      <c r="D52" s="143">
        <v>26</v>
      </c>
      <c r="E52" s="144">
        <v>3.7956204379562042</v>
      </c>
      <c r="F52" s="145">
        <v>685</v>
      </c>
      <c r="G52" s="146">
        <v>31</v>
      </c>
      <c r="H52" s="147">
        <v>4.5588235294117645</v>
      </c>
      <c r="I52" s="148">
        <v>680</v>
      </c>
    </row>
    <row r="53" spans="2:9" s="132" customFormat="1" ht="13.15" customHeight="1" x14ac:dyDescent="0.25">
      <c r="B53" s="149" t="s">
        <v>64</v>
      </c>
      <c r="C53" s="150">
        <v>245</v>
      </c>
      <c r="D53" s="151">
        <v>12</v>
      </c>
      <c r="E53" s="152">
        <v>5.1502145922746783</v>
      </c>
      <c r="F53" s="153">
        <v>233</v>
      </c>
      <c r="G53" s="154">
        <v>-25</v>
      </c>
      <c r="H53" s="155">
        <v>-9.2592592592592595</v>
      </c>
      <c r="I53" s="156">
        <v>270</v>
      </c>
    </row>
    <row r="54" spans="2:9" s="132" customFormat="1" ht="13.15" customHeight="1" x14ac:dyDescent="0.25">
      <c r="B54" s="157" t="s">
        <v>65</v>
      </c>
      <c r="C54" s="158">
        <v>3252</v>
      </c>
      <c r="D54" s="159">
        <v>117</v>
      </c>
      <c r="E54" s="160">
        <v>3.732057416267943</v>
      </c>
      <c r="F54" s="161">
        <v>3135</v>
      </c>
      <c r="G54" s="162">
        <v>-74</v>
      </c>
      <c r="H54" s="163">
        <v>-2.2248947684906795</v>
      </c>
      <c r="I54" s="164">
        <v>3326</v>
      </c>
    </row>
    <row r="55" spans="2:9" s="132" customFormat="1" ht="6" customHeight="1" x14ac:dyDescent="0.25">
      <c r="B55" s="165"/>
      <c r="C55" s="166"/>
      <c r="D55" s="167"/>
      <c r="E55" s="168"/>
      <c r="F55" s="169"/>
      <c r="G55" s="167"/>
      <c r="H55" s="168"/>
      <c r="I55" s="169"/>
    </row>
    <row r="56" spans="2:9" s="132" customFormat="1" ht="13.15" customHeight="1" x14ac:dyDescent="0.25">
      <c r="B56" s="133" t="s">
        <v>66</v>
      </c>
      <c r="C56" s="134">
        <v>8495</v>
      </c>
      <c r="D56" s="135">
        <v>63</v>
      </c>
      <c r="E56" s="136">
        <v>0.74715370018975324</v>
      </c>
      <c r="F56" s="137">
        <v>8432</v>
      </c>
      <c r="G56" s="138">
        <v>-376</v>
      </c>
      <c r="H56" s="139">
        <v>-4.2385300417089393</v>
      </c>
      <c r="I56" s="140">
        <v>8871</v>
      </c>
    </row>
    <row r="57" spans="2:9" s="132" customFormat="1" ht="13.15" customHeight="1" x14ac:dyDescent="0.25">
      <c r="B57" s="141" t="s">
        <v>67</v>
      </c>
      <c r="C57" s="142">
        <v>924</v>
      </c>
      <c r="D57" s="143">
        <v>15</v>
      </c>
      <c r="E57" s="144">
        <v>1.6501650165016499</v>
      </c>
      <c r="F57" s="145">
        <v>909</v>
      </c>
      <c r="G57" s="146">
        <v>-51</v>
      </c>
      <c r="H57" s="147">
        <v>-5.2307692307692308</v>
      </c>
      <c r="I57" s="148">
        <v>975</v>
      </c>
    </row>
    <row r="58" spans="2:9" s="132" customFormat="1" ht="13.15" customHeight="1" x14ac:dyDescent="0.25">
      <c r="B58" s="141" t="s">
        <v>68</v>
      </c>
      <c r="C58" s="142">
        <v>556</v>
      </c>
      <c r="D58" s="143">
        <v>19</v>
      </c>
      <c r="E58" s="144">
        <v>3.5381750465549344</v>
      </c>
      <c r="F58" s="145">
        <v>537</v>
      </c>
      <c r="G58" s="146">
        <v>-38</v>
      </c>
      <c r="H58" s="147">
        <v>-6.3973063973063971</v>
      </c>
      <c r="I58" s="148">
        <v>594</v>
      </c>
    </row>
    <row r="59" spans="2:9" s="132" customFormat="1" ht="13.15" customHeight="1" x14ac:dyDescent="0.25">
      <c r="B59" s="149" t="s">
        <v>69</v>
      </c>
      <c r="C59" s="150">
        <v>1183</v>
      </c>
      <c r="D59" s="151">
        <v>16</v>
      </c>
      <c r="E59" s="152">
        <v>1.3710368466152529</v>
      </c>
      <c r="F59" s="153">
        <v>1167</v>
      </c>
      <c r="G59" s="154">
        <v>-57</v>
      </c>
      <c r="H59" s="155">
        <v>-4.596774193548387</v>
      </c>
      <c r="I59" s="156">
        <v>1240</v>
      </c>
    </row>
    <row r="60" spans="2:9" s="132" customFormat="1" ht="13.15" customHeight="1" x14ac:dyDescent="0.25">
      <c r="B60" s="157" t="s">
        <v>70</v>
      </c>
      <c r="C60" s="158">
        <v>11158</v>
      </c>
      <c r="D60" s="159">
        <v>113</v>
      </c>
      <c r="E60" s="160">
        <v>1.0230873698506111</v>
      </c>
      <c r="F60" s="161">
        <v>11045</v>
      </c>
      <c r="G60" s="162">
        <v>-522</v>
      </c>
      <c r="H60" s="163">
        <v>-4.4691780821917808</v>
      </c>
      <c r="I60" s="164">
        <v>11680</v>
      </c>
    </row>
    <row r="61" spans="2:9" s="132" customFormat="1" ht="6" customHeight="1" x14ac:dyDescent="0.25">
      <c r="B61" s="165"/>
      <c r="C61" s="166"/>
      <c r="D61" s="167"/>
      <c r="E61" s="168"/>
      <c r="F61" s="169"/>
      <c r="G61" s="167"/>
      <c r="H61" s="168"/>
      <c r="I61" s="169"/>
    </row>
    <row r="62" spans="2:9" s="132" customFormat="1" ht="13.15" customHeight="1" x14ac:dyDescent="0.25">
      <c r="B62" s="133" t="s">
        <v>71</v>
      </c>
      <c r="C62" s="134">
        <v>3466</v>
      </c>
      <c r="D62" s="135">
        <v>4</v>
      </c>
      <c r="E62" s="136">
        <v>0.11554015020219525</v>
      </c>
      <c r="F62" s="137">
        <v>3462</v>
      </c>
      <c r="G62" s="138">
        <v>-373</v>
      </c>
      <c r="H62" s="139">
        <v>-9.716071893722324</v>
      </c>
      <c r="I62" s="140">
        <v>3839</v>
      </c>
    </row>
    <row r="63" spans="2:9" s="132" customFormat="1" ht="13.15" customHeight="1" x14ac:dyDescent="0.25">
      <c r="B63" s="141" t="s">
        <v>72</v>
      </c>
      <c r="C63" s="142">
        <v>989</v>
      </c>
      <c r="D63" s="143">
        <v>43</v>
      </c>
      <c r="E63" s="144">
        <v>4.5454545454545459</v>
      </c>
      <c r="F63" s="145">
        <v>946</v>
      </c>
      <c r="G63" s="146">
        <v>-105</v>
      </c>
      <c r="H63" s="147">
        <v>-9.5978062157221213</v>
      </c>
      <c r="I63" s="148">
        <v>1094</v>
      </c>
    </row>
    <row r="64" spans="2:9" s="132" customFormat="1" ht="13.15" customHeight="1" x14ac:dyDescent="0.25">
      <c r="B64" s="149" t="s">
        <v>73</v>
      </c>
      <c r="C64" s="150">
        <v>4541</v>
      </c>
      <c r="D64" s="151">
        <v>-35</v>
      </c>
      <c r="E64" s="152">
        <v>-0.7648601398601399</v>
      </c>
      <c r="F64" s="153">
        <v>4576</v>
      </c>
      <c r="G64" s="154">
        <v>-357</v>
      </c>
      <c r="H64" s="155">
        <v>-7.2886892609228262</v>
      </c>
      <c r="I64" s="156">
        <v>4898</v>
      </c>
    </row>
    <row r="65" spans="2:9" s="132" customFormat="1" ht="13.15" customHeight="1" x14ac:dyDescent="0.25">
      <c r="B65" s="157" t="s">
        <v>74</v>
      </c>
      <c r="C65" s="158">
        <v>8996</v>
      </c>
      <c r="D65" s="159">
        <v>12</v>
      </c>
      <c r="E65" s="160">
        <v>0.13357079252003562</v>
      </c>
      <c r="F65" s="161">
        <v>8984</v>
      </c>
      <c r="G65" s="162">
        <v>-835</v>
      </c>
      <c r="H65" s="163">
        <v>-8.4935408401993691</v>
      </c>
      <c r="I65" s="164">
        <v>9831</v>
      </c>
    </row>
    <row r="66" spans="2:9" s="132" customFormat="1" ht="6" customHeight="1" x14ac:dyDescent="0.25">
      <c r="B66" s="165"/>
      <c r="C66" s="166"/>
      <c r="D66" s="167"/>
      <c r="E66" s="168"/>
      <c r="F66" s="169"/>
      <c r="G66" s="167"/>
      <c r="H66" s="168"/>
      <c r="I66" s="169"/>
    </row>
    <row r="67" spans="2:9" s="132" customFormat="1" ht="13.15" customHeight="1" x14ac:dyDescent="0.25">
      <c r="B67" s="133" t="s">
        <v>75</v>
      </c>
      <c r="C67" s="134">
        <v>1249</v>
      </c>
      <c r="D67" s="135">
        <v>5</v>
      </c>
      <c r="E67" s="136">
        <v>0.40192926045016075</v>
      </c>
      <c r="F67" s="137">
        <v>1244</v>
      </c>
      <c r="G67" s="138">
        <v>-173</v>
      </c>
      <c r="H67" s="139">
        <v>-12.165963431786217</v>
      </c>
      <c r="I67" s="140">
        <v>1422</v>
      </c>
    </row>
    <row r="68" spans="2:9" s="132" customFormat="1" ht="13.15" customHeight="1" x14ac:dyDescent="0.25">
      <c r="B68" s="149" t="s">
        <v>76</v>
      </c>
      <c r="C68" s="150">
        <v>668</v>
      </c>
      <c r="D68" s="151">
        <v>-4</v>
      </c>
      <c r="E68" s="152">
        <v>-0.59523809523809523</v>
      </c>
      <c r="F68" s="153">
        <v>672</v>
      </c>
      <c r="G68" s="154">
        <v>-65</v>
      </c>
      <c r="H68" s="155">
        <v>-8.8676671214188261</v>
      </c>
      <c r="I68" s="156">
        <v>733</v>
      </c>
    </row>
    <row r="69" spans="2:9" s="132" customFormat="1" ht="13.15" customHeight="1" x14ac:dyDescent="0.25">
      <c r="B69" s="157" t="s">
        <v>77</v>
      </c>
      <c r="C69" s="158">
        <v>1917</v>
      </c>
      <c r="D69" s="159">
        <v>1</v>
      </c>
      <c r="E69" s="160">
        <v>5.2192066805845504E-2</v>
      </c>
      <c r="F69" s="161">
        <v>1916</v>
      </c>
      <c r="G69" s="162">
        <v>-238</v>
      </c>
      <c r="H69" s="163">
        <v>-11.044083526682135</v>
      </c>
      <c r="I69" s="164">
        <v>2155</v>
      </c>
    </row>
    <row r="70" spans="2:9" s="132" customFormat="1" ht="6" customHeight="1" x14ac:dyDescent="0.25">
      <c r="B70" s="165"/>
      <c r="C70" s="166"/>
      <c r="D70" s="167"/>
      <c r="E70" s="168"/>
      <c r="F70" s="169"/>
      <c r="G70" s="167"/>
      <c r="H70" s="168"/>
      <c r="I70" s="169"/>
    </row>
    <row r="71" spans="2:9" s="132" customFormat="1" ht="13.15" customHeight="1" x14ac:dyDescent="0.25">
      <c r="B71" s="133" t="s">
        <v>78</v>
      </c>
      <c r="C71" s="134">
        <v>1530</v>
      </c>
      <c r="D71" s="135">
        <v>59</v>
      </c>
      <c r="E71" s="136">
        <v>4.0108769544527529</v>
      </c>
      <c r="F71" s="137">
        <v>1471</v>
      </c>
      <c r="G71" s="138">
        <v>-184</v>
      </c>
      <c r="H71" s="139">
        <v>-10.73512252042007</v>
      </c>
      <c r="I71" s="140">
        <v>1714</v>
      </c>
    </row>
    <row r="72" spans="2:9" s="132" customFormat="1" ht="13.15" customHeight="1" x14ac:dyDescent="0.25">
      <c r="B72" s="141" t="s">
        <v>79</v>
      </c>
      <c r="C72" s="142">
        <v>403</v>
      </c>
      <c r="D72" s="143">
        <v>22</v>
      </c>
      <c r="E72" s="144">
        <v>5.7742782152230969</v>
      </c>
      <c r="F72" s="145">
        <v>381</v>
      </c>
      <c r="G72" s="146">
        <v>-47</v>
      </c>
      <c r="H72" s="147">
        <v>-10.444444444444445</v>
      </c>
      <c r="I72" s="148">
        <v>450</v>
      </c>
    </row>
    <row r="73" spans="2:9" s="132" customFormat="1" ht="13.15" customHeight="1" x14ac:dyDescent="0.25">
      <c r="B73" s="141" t="s">
        <v>80</v>
      </c>
      <c r="C73" s="142">
        <v>467</v>
      </c>
      <c r="D73" s="143">
        <v>30</v>
      </c>
      <c r="E73" s="144">
        <v>6.8649885583524028</v>
      </c>
      <c r="F73" s="145">
        <v>437</v>
      </c>
      <c r="G73" s="146">
        <v>-58</v>
      </c>
      <c r="H73" s="147">
        <v>-11.047619047619047</v>
      </c>
      <c r="I73" s="148">
        <v>525</v>
      </c>
    </row>
    <row r="74" spans="2:9" s="132" customFormat="1" ht="13.15" customHeight="1" x14ac:dyDescent="0.25">
      <c r="B74" s="149" t="s">
        <v>81</v>
      </c>
      <c r="C74" s="150">
        <v>1495</v>
      </c>
      <c r="D74" s="151">
        <v>42</v>
      </c>
      <c r="E74" s="152">
        <v>2.8905712319339298</v>
      </c>
      <c r="F74" s="153">
        <v>1453</v>
      </c>
      <c r="G74" s="154">
        <v>-205</v>
      </c>
      <c r="H74" s="155">
        <v>-12.058823529411764</v>
      </c>
      <c r="I74" s="156">
        <v>1700</v>
      </c>
    </row>
    <row r="75" spans="2:9" s="132" customFormat="1" ht="13.15" customHeight="1" x14ac:dyDescent="0.25">
      <c r="B75" s="157" t="s">
        <v>82</v>
      </c>
      <c r="C75" s="158">
        <v>3895</v>
      </c>
      <c r="D75" s="159">
        <v>153</v>
      </c>
      <c r="E75" s="160">
        <v>4.0887226082308921</v>
      </c>
      <c r="F75" s="161">
        <v>3742</v>
      </c>
      <c r="G75" s="162">
        <v>-494</v>
      </c>
      <c r="H75" s="163">
        <v>-11.255411255411255</v>
      </c>
      <c r="I75" s="164">
        <v>4389</v>
      </c>
    </row>
    <row r="76" spans="2:9" s="132" customFormat="1" ht="6" customHeight="1" x14ac:dyDescent="0.25">
      <c r="B76" s="165"/>
      <c r="C76" s="166"/>
      <c r="D76" s="167"/>
      <c r="E76" s="168"/>
      <c r="F76" s="169"/>
      <c r="G76" s="167"/>
      <c r="H76" s="168"/>
      <c r="I76" s="169"/>
    </row>
    <row r="77" spans="2:9" s="132" customFormat="1" ht="13.15" customHeight="1" x14ac:dyDescent="0.25">
      <c r="B77" s="157" t="s">
        <v>83</v>
      </c>
      <c r="C77" s="158">
        <v>9921</v>
      </c>
      <c r="D77" s="159">
        <v>111</v>
      </c>
      <c r="E77" s="160">
        <v>1.1314984709480123</v>
      </c>
      <c r="F77" s="161">
        <v>9810</v>
      </c>
      <c r="G77" s="162">
        <v>-357</v>
      </c>
      <c r="H77" s="163">
        <v>-3.47343841214244</v>
      </c>
      <c r="I77" s="164">
        <v>10278</v>
      </c>
    </row>
    <row r="78" spans="2:9" s="132" customFormat="1" ht="6" customHeight="1" x14ac:dyDescent="0.25">
      <c r="B78" s="165"/>
      <c r="C78" s="166"/>
      <c r="D78" s="167"/>
      <c r="E78" s="168"/>
      <c r="F78" s="169"/>
      <c r="G78" s="167"/>
      <c r="H78" s="168"/>
      <c r="I78" s="169"/>
    </row>
    <row r="79" spans="2:9" s="132" customFormat="1" ht="13.15" customHeight="1" x14ac:dyDescent="0.25">
      <c r="B79" s="157" t="s">
        <v>84</v>
      </c>
      <c r="C79" s="158">
        <v>2283</v>
      </c>
      <c r="D79" s="159">
        <v>-47</v>
      </c>
      <c r="E79" s="160">
        <v>-2.0171673819742488</v>
      </c>
      <c r="F79" s="161">
        <v>2330</v>
      </c>
      <c r="G79" s="162">
        <v>-319</v>
      </c>
      <c r="H79" s="163">
        <v>-12.259800153727902</v>
      </c>
      <c r="I79" s="164">
        <v>2602</v>
      </c>
    </row>
    <row r="80" spans="2:9" s="132" customFormat="1" ht="6" customHeight="1" x14ac:dyDescent="0.25">
      <c r="B80" s="165"/>
      <c r="C80" s="166"/>
      <c r="D80" s="167"/>
      <c r="E80" s="168"/>
      <c r="F80" s="169"/>
      <c r="G80" s="167"/>
      <c r="H80" s="168"/>
      <c r="I80" s="169"/>
    </row>
    <row r="81" spans="2:9" s="132" customFormat="1" ht="13.15" customHeight="1" x14ac:dyDescent="0.25">
      <c r="B81" s="157" t="s">
        <v>85</v>
      </c>
      <c r="C81" s="158">
        <v>828</v>
      </c>
      <c r="D81" s="159">
        <v>-7</v>
      </c>
      <c r="E81" s="160">
        <v>-0.83832335329341312</v>
      </c>
      <c r="F81" s="161">
        <v>835</v>
      </c>
      <c r="G81" s="162">
        <v>-110</v>
      </c>
      <c r="H81" s="163">
        <v>-11.727078891257996</v>
      </c>
      <c r="I81" s="164">
        <v>938</v>
      </c>
    </row>
    <row r="82" spans="2:9" s="132" customFormat="1" ht="6" customHeight="1" x14ac:dyDescent="0.25">
      <c r="B82" s="165"/>
      <c r="C82" s="166"/>
      <c r="D82" s="167"/>
      <c r="E82" s="168"/>
      <c r="F82" s="169"/>
      <c r="G82" s="167"/>
      <c r="H82" s="168"/>
      <c r="I82" s="169"/>
    </row>
    <row r="83" spans="2:9" s="132" customFormat="1" ht="13.15" customHeight="1" x14ac:dyDescent="0.25">
      <c r="B83" s="133" t="s">
        <v>86</v>
      </c>
      <c r="C83" s="134">
        <v>532</v>
      </c>
      <c r="D83" s="135">
        <v>-11</v>
      </c>
      <c r="E83" s="136">
        <v>-2.0257826887661143</v>
      </c>
      <c r="F83" s="137">
        <v>543</v>
      </c>
      <c r="G83" s="138">
        <v>0</v>
      </c>
      <c r="H83" s="139">
        <v>0</v>
      </c>
      <c r="I83" s="140">
        <v>532</v>
      </c>
    </row>
    <row r="84" spans="2:9" s="132" customFormat="1" ht="13.15" customHeight="1" x14ac:dyDescent="0.25">
      <c r="B84" s="141" t="s">
        <v>87</v>
      </c>
      <c r="C84" s="142">
        <v>1835</v>
      </c>
      <c r="D84" s="143">
        <v>-21</v>
      </c>
      <c r="E84" s="144">
        <v>-1.1314655172413792</v>
      </c>
      <c r="F84" s="145">
        <v>1856</v>
      </c>
      <c r="G84" s="146">
        <v>-142</v>
      </c>
      <c r="H84" s="147">
        <v>-7.1825998988366209</v>
      </c>
      <c r="I84" s="148">
        <v>1977</v>
      </c>
    </row>
    <row r="85" spans="2:9" s="132" customFormat="1" ht="13.15" customHeight="1" x14ac:dyDescent="0.25">
      <c r="B85" s="149" t="s">
        <v>88</v>
      </c>
      <c r="C85" s="150">
        <v>902</v>
      </c>
      <c r="D85" s="151">
        <v>-2</v>
      </c>
      <c r="E85" s="152">
        <v>-0.22123893805309736</v>
      </c>
      <c r="F85" s="153">
        <v>904</v>
      </c>
      <c r="G85" s="154">
        <v>-94</v>
      </c>
      <c r="H85" s="155">
        <v>-9.4377510040160644</v>
      </c>
      <c r="I85" s="156">
        <v>996</v>
      </c>
    </row>
    <row r="86" spans="2:9" s="132" customFormat="1" ht="13.15" customHeight="1" x14ac:dyDescent="0.25">
      <c r="B86" s="157" t="s">
        <v>89</v>
      </c>
      <c r="C86" s="158">
        <v>3269</v>
      </c>
      <c r="D86" s="159">
        <v>-34</v>
      </c>
      <c r="E86" s="160">
        <v>-1.0293672419013018</v>
      </c>
      <c r="F86" s="161">
        <v>3303</v>
      </c>
      <c r="G86" s="162">
        <v>-236</v>
      </c>
      <c r="H86" s="163">
        <v>-6.7332382310984302</v>
      </c>
      <c r="I86" s="164">
        <v>3505</v>
      </c>
    </row>
    <row r="87" spans="2:9" s="132" customFormat="1" ht="6" customHeight="1" x14ac:dyDescent="0.25">
      <c r="B87" s="165"/>
      <c r="C87" s="166"/>
      <c r="D87" s="167"/>
      <c r="E87" s="168"/>
      <c r="F87" s="169"/>
      <c r="G87" s="167"/>
      <c r="H87" s="168"/>
      <c r="I87" s="169"/>
    </row>
    <row r="88" spans="2:9" s="132" customFormat="1" ht="13.15" customHeight="1" x14ac:dyDescent="0.25">
      <c r="B88" s="157" t="s">
        <v>90</v>
      </c>
      <c r="C88" s="158">
        <v>361</v>
      </c>
      <c r="D88" s="159">
        <v>37</v>
      </c>
      <c r="E88" s="160">
        <v>11.419753086419753</v>
      </c>
      <c r="F88" s="161">
        <v>324</v>
      </c>
      <c r="G88" s="162">
        <v>2</v>
      </c>
      <c r="H88" s="163">
        <v>0.55710306406685239</v>
      </c>
      <c r="I88" s="164">
        <v>359</v>
      </c>
    </row>
    <row r="89" spans="2:9" s="132" customFormat="1" ht="6" customHeight="1" x14ac:dyDescent="0.25">
      <c r="B89" s="165"/>
      <c r="C89" s="166"/>
      <c r="D89" s="167"/>
      <c r="E89" s="168"/>
      <c r="F89" s="169"/>
      <c r="G89" s="167"/>
      <c r="H89" s="168"/>
      <c r="I89" s="169"/>
    </row>
    <row r="90" spans="2:9" s="132" customFormat="1" ht="13.15" customHeight="1" x14ac:dyDescent="0.25">
      <c r="B90" s="157" t="s">
        <v>91</v>
      </c>
      <c r="C90" s="158">
        <v>314</v>
      </c>
      <c r="D90" s="159">
        <v>-3</v>
      </c>
      <c r="E90" s="160">
        <v>-0.94637223974763407</v>
      </c>
      <c r="F90" s="161">
        <v>317</v>
      </c>
      <c r="G90" s="162">
        <v>-25</v>
      </c>
      <c r="H90" s="163">
        <v>-7.3746312684365778</v>
      </c>
      <c r="I90" s="164">
        <v>339</v>
      </c>
    </row>
    <row r="91" spans="2:9" s="132" customFormat="1" ht="6" customHeight="1" x14ac:dyDescent="0.25">
      <c r="B91" s="165"/>
      <c r="C91" s="166"/>
      <c r="D91" s="167"/>
      <c r="E91" s="168"/>
      <c r="F91" s="169"/>
      <c r="G91" s="167"/>
      <c r="H91" s="168"/>
      <c r="I91" s="169"/>
    </row>
    <row r="92" spans="2:9" s="132" customFormat="1" ht="13.15" customHeight="1" x14ac:dyDescent="0.25">
      <c r="B92" s="157" t="s">
        <v>92</v>
      </c>
      <c r="C92" s="158">
        <v>231</v>
      </c>
      <c r="D92" s="159">
        <v>4</v>
      </c>
      <c r="E92" s="160">
        <v>1.7621145374449341</v>
      </c>
      <c r="F92" s="161">
        <v>227</v>
      </c>
      <c r="G92" s="162">
        <v>-72</v>
      </c>
      <c r="H92" s="163">
        <v>-23.762376237623762</v>
      </c>
      <c r="I92" s="164">
        <v>303</v>
      </c>
    </row>
    <row r="93" spans="2:9" s="132" customFormat="1" ht="6" customHeight="1" x14ac:dyDescent="0.25">
      <c r="B93" s="165"/>
      <c r="C93" s="166"/>
      <c r="D93" s="167"/>
      <c r="E93" s="168"/>
      <c r="F93" s="169"/>
      <c r="G93" s="167"/>
      <c r="H93" s="168"/>
      <c r="I93" s="169"/>
    </row>
    <row r="94" spans="2:9" s="132" customFormat="1" ht="20.149999999999999" customHeight="1" x14ac:dyDescent="0.25">
      <c r="B94" s="157" t="s">
        <v>93</v>
      </c>
      <c r="C94" s="158">
        <v>77834</v>
      </c>
      <c r="D94" s="159">
        <v>830</v>
      </c>
      <c r="E94" s="160">
        <v>1.0778660848787076</v>
      </c>
      <c r="F94" s="161">
        <v>77004</v>
      </c>
      <c r="G94" s="162">
        <v>-7423</v>
      </c>
      <c r="H94" s="163">
        <v>-8.7066164655101623</v>
      </c>
      <c r="I94" s="164">
        <v>85257</v>
      </c>
    </row>
    <row r="96" spans="2:9" ht="12.5" x14ac:dyDescent="0.35">
      <c r="B96" s="62"/>
    </row>
    <row r="112" spans="2:2" ht="12.5" x14ac:dyDescent="0.35">
      <c r="B112" s="171" t="s">
        <v>17</v>
      </c>
    </row>
    <row r="113" spans="2:2" x14ac:dyDescent="0.3">
      <c r="B113" s="382" t="s">
        <v>18</v>
      </c>
    </row>
  </sheetData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rowBreaks count="1" manualBreakCount="1">
    <brk id="60" max="9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I83"/>
  <sheetViews>
    <sheetView showGridLines="0" view="pageBreakPreview" zoomScaleNormal="130" zoomScaleSheetLayoutView="100" workbookViewId="0">
      <selection activeCell="K55" sqref="K55"/>
    </sheetView>
  </sheetViews>
  <sheetFormatPr baseColWidth="10" defaultColWidth="11.453125" defaultRowHeight="13.5" x14ac:dyDescent="0.35"/>
  <cols>
    <col min="1" max="1" width="5.26953125" style="6" customWidth="1"/>
    <col min="2" max="2" width="22.7265625" style="6" customWidth="1"/>
    <col min="3" max="9" width="9.81640625" style="6" customWidth="1"/>
    <col min="10" max="10" width="5" style="6" customWidth="1"/>
    <col min="11" max="16384" width="11.453125" style="6"/>
  </cols>
  <sheetData>
    <row r="1" spans="1:9" ht="15" customHeight="1" x14ac:dyDescent="0.35">
      <c r="B1" s="7"/>
    </row>
    <row r="2" spans="1:9" ht="15" customHeight="1" x14ac:dyDescent="0.35">
      <c r="A2" s="8"/>
      <c r="B2" s="9"/>
      <c r="C2" s="8"/>
      <c r="D2" s="8"/>
      <c r="E2" s="8"/>
      <c r="F2" s="8"/>
      <c r="G2" s="8"/>
      <c r="H2" s="8"/>
      <c r="I2" s="8"/>
    </row>
    <row r="3" spans="1:9" ht="15" customHeight="1" x14ac:dyDescent="0.35">
      <c r="A3" s="8"/>
      <c r="B3" s="9"/>
      <c r="C3" s="8"/>
      <c r="D3" s="8"/>
      <c r="E3" s="9"/>
      <c r="F3" s="8"/>
      <c r="G3" s="8"/>
      <c r="H3" s="8"/>
      <c r="I3" s="8"/>
    </row>
    <row r="4" spans="1:9" s="61" customFormat="1" ht="21" customHeight="1" x14ac:dyDescent="0.25">
      <c r="A4" s="19"/>
      <c r="B4" s="304" t="s">
        <v>274</v>
      </c>
      <c r="C4" s="528"/>
      <c r="D4" s="528"/>
      <c r="E4" s="528"/>
      <c r="F4" s="528"/>
      <c r="G4" s="528"/>
      <c r="H4" s="528"/>
      <c r="I4" s="529"/>
    </row>
    <row r="5" spans="1:9" s="61" customFormat="1" ht="19.899999999999999" customHeight="1" x14ac:dyDescent="0.25">
      <c r="A5" s="530"/>
      <c r="B5" s="531" t="s">
        <v>98</v>
      </c>
      <c r="C5" s="532"/>
      <c r="D5" s="532"/>
      <c r="E5" s="532"/>
      <c r="F5" s="532"/>
      <c r="G5" s="532"/>
      <c r="H5" s="532"/>
      <c r="I5" s="533"/>
    </row>
    <row r="6" spans="1:9" s="61" customFormat="1" ht="19.899999999999999" customHeight="1" x14ac:dyDescent="0.25">
      <c r="B6" s="531" t="s">
        <v>99</v>
      </c>
      <c r="C6" s="532"/>
      <c r="D6" s="532"/>
      <c r="E6" s="532"/>
      <c r="F6" s="532"/>
      <c r="G6" s="532"/>
      <c r="H6" s="532"/>
      <c r="I6" s="532"/>
    </row>
    <row r="7" spans="1:9" ht="6" customHeight="1" x14ac:dyDescent="0.35">
      <c r="A7" s="8"/>
      <c r="B7" s="175"/>
      <c r="C7" s="175"/>
      <c r="D7" s="175"/>
      <c r="E7" s="175"/>
      <c r="F7" s="175"/>
      <c r="G7" s="175"/>
      <c r="H7" s="175"/>
      <c r="I7" s="8"/>
    </row>
    <row r="8" spans="1:9" ht="15" customHeight="1" x14ac:dyDescent="0.35">
      <c r="A8" s="8"/>
      <c r="B8" s="70" t="s">
        <v>3</v>
      </c>
      <c r="C8" s="343" t="s">
        <v>100</v>
      </c>
      <c r="D8" s="556" t="s">
        <v>101</v>
      </c>
      <c r="E8" s="557"/>
      <c r="F8" s="557"/>
      <c r="G8" s="557"/>
      <c r="H8" s="557"/>
      <c r="I8" s="557"/>
    </row>
    <row r="9" spans="1:9" ht="15" customHeight="1" x14ac:dyDescent="0.35">
      <c r="A9" s="11"/>
      <c r="B9" s="418" t="s">
        <v>102</v>
      </c>
      <c r="C9" s="344" t="s">
        <v>103</v>
      </c>
      <c r="D9" s="345" t="s">
        <v>104</v>
      </c>
      <c r="E9" s="345" t="s">
        <v>105</v>
      </c>
      <c r="F9" s="419" t="s">
        <v>242</v>
      </c>
      <c r="G9" s="346" t="s">
        <v>106</v>
      </c>
      <c r="H9" s="419" t="s">
        <v>243</v>
      </c>
      <c r="I9" s="420" t="s">
        <v>231</v>
      </c>
    </row>
    <row r="10" spans="1:9" s="61" customFormat="1" ht="18" customHeight="1" x14ac:dyDescent="0.25">
      <c r="A10" s="29"/>
      <c r="B10" s="421" t="s">
        <v>8</v>
      </c>
      <c r="C10" s="422"/>
      <c r="D10" s="422"/>
      <c r="E10" s="423"/>
      <c r="F10" s="422"/>
      <c r="G10" s="422"/>
      <c r="H10" s="422"/>
      <c r="I10" s="424"/>
    </row>
    <row r="11" spans="1:9" s="13" customFormat="1" ht="12" x14ac:dyDescent="0.3">
      <c r="A11" s="11"/>
      <c r="B11" s="425" t="s">
        <v>28</v>
      </c>
      <c r="C11" s="426">
        <v>2443766</v>
      </c>
      <c r="D11" s="426">
        <v>53215</v>
      </c>
      <c r="E11" s="426">
        <v>140583</v>
      </c>
      <c r="F11" s="426">
        <v>193798</v>
      </c>
      <c r="G11" s="427">
        <v>181772</v>
      </c>
      <c r="H11" s="426">
        <v>375570</v>
      </c>
      <c r="I11" s="428">
        <v>200331</v>
      </c>
    </row>
    <row r="12" spans="1:9" s="13" customFormat="1" ht="14.65" customHeight="1" x14ac:dyDescent="0.3">
      <c r="A12" s="11"/>
      <c r="B12" s="429" t="s">
        <v>107</v>
      </c>
      <c r="C12" s="180">
        <v>1.8955988421149979E-2</v>
      </c>
      <c r="D12" s="180">
        <v>2.4786244479939868E-2</v>
      </c>
      <c r="E12" s="180">
        <v>1.9981078793310712E-2</v>
      </c>
      <c r="F12" s="180">
        <v>2.1300529417228247E-2</v>
      </c>
      <c r="G12" s="181">
        <v>1.8440683933719164E-2</v>
      </c>
      <c r="H12" s="180">
        <v>1.9916393748169448E-2</v>
      </c>
      <c r="I12" s="430">
        <v>1.9847152961848143E-2</v>
      </c>
    </row>
    <row r="13" spans="1:9" s="13" customFormat="1" ht="14.65" customHeight="1" x14ac:dyDescent="0.3">
      <c r="A13" s="11"/>
      <c r="B13" s="431" t="s">
        <v>108</v>
      </c>
      <c r="C13" s="432"/>
      <c r="D13" s="432"/>
      <c r="E13" s="432"/>
      <c r="F13" s="433"/>
      <c r="G13" s="434"/>
      <c r="H13" s="433"/>
      <c r="I13" s="435"/>
    </row>
    <row r="14" spans="1:9" s="13" customFormat="1" ht="14.65" customHeight="1" x14ac:dyDescent="0.3">
      <c r="A14" s="11"/>
      <c r="B14" s="436" t="s">
        <v>109</v>
      </c>
      <c r="C14" s="186">
        <v>0.11770644161511372</v>
      </c>
      <c r="D14" s="186">
        <v>0.14041153810015972</v>
      </c>
      <c r="E14" s="186">
        <v>0.11110874003257862</v>
      </c>
      <c r="F14" s="186">
        <v>0.11915499643959174</v>
      </c>
      <c r="G14" s="187">
        <v>0.10163281473494268</v>
      </c>
      <c r="H14" s="186">
        <v>0.11067444151556301</v>
      </c>
      <c r="I14" s="437">
        <v>0.1024304775596388</v>
      </c>
    </row>
    <row r="15" spans="1:9" s="13" customFormat="1" ht="14.65" customHeight="1" x14ac:dyDescent="0.3">
      <c r="A15" s="11"/>
      <c r="B15" s="436" t="s">
        <v>110</v>
      </c>
      <c r="C15" s="186">
        <v>0.10047565928980107</v>
      </c>
      <c r="D15" s="186">
        <v>0.14666917222587617</v>
      </c>
      <c r="E15" s="186">
        <v>0.10955094143673133</v>
      </c>
      <c r="F15" s="186">
        <v>0.1197432378043117</v>
      </c>
      <c r="G15" s="187">
        <v>0.10425147987588848</v>
      </c>
      <c r="H15" s="186">
        <v>0.11224538701174215</v>
      </c>
      <c r="I15" s="437">
        <v>0.10683818280745366</v>
      </c>
    </row>
    <row r="16" spans="1:9" s="13" customFormat="1" ht="14.65" customHeight="1" x14ac:dyDescent="0.3">
      <c r="A16" s="11"/>
      <c r="B16" s="431" t="s">
        <v>111</v>
      </c>
      <c r="C16" s="432"/>
      <c r="D16" s="432"/>
      <c r="E16" s="432"/>
      <c r="F16" s="433"/>
      <c r="G16" s="434"/>
      <c r="H16" s="433"/>
      <c r="I16" s="435"/>
    </row>
    <row r="17" spans="1:9" s="13" customFormat="1" ht="14.65" customHeight="1" x14ac:dyDescent="0.3">
      <c r="A17" s="11"/>
      <c r="B17" s="436" t="s">
        <v>112</v>
      </c>
      <c r="C17" s="186">
        <v>8.1412868498866101E-2</v>
      </c>
      <c r="D17" s="186">
        <v>6.8852767076951982E-2</v>
      </c>
      <c r="E17" s="186">
        <v>9.8553879203033087E-2</v>
      </c>
      <c r="F17" s="186">
        <v>9.0398249723939353E-2</v>
      </c>
      <c r="G17" s="187">
        <v>7.5952291882138062E-2</v>
      </c>
      <c r="H17" s="186">
        <v>8.3406555369172186E-2</v>
      </c>
      <c r="I17" s="437">
        <v>8.9536816568579009E-2</v>
      </c>
    </row>
    <row r="18" spans="1:9" s="13" customFormat="1" ht="14.65" customHeight="1" x14ac:dyDescent="0.3">
      <c r="A18" s="11"/>
      <c r="B18" s="436" t="s">
        <v>113</v>
      </c>
      <c r="C18" s="186">
        <v>0.50968996213221729</v>
      </c>
      <c r="D18" s="186">
        <v>0.61144414168937333</v>
      </c>
      <c r="E18" s="186">
        <v>0.4638967727250094</v>
      </c>
      <c r="F18" s="186">
        <v>0.50441181023539972</v>
      </c>
      <c r="G18" s="187">
        <v>0.42618225029157408</v>
      </c>
      <c r="H18" s="186">
        <v>0.46654951140932449</v>
      </c>
      <c r="I18" s="437">
        <v>0.4503796217260434</v>
      </c>
    </row>
    <row r="19" spans="1:9" s="13" customFormat="1" ht="14.65" customHeight="1" x14ac:dyDescent="0.3">
      <c r="A19" s="11"/>
      <c r="B19" s="431" t="s">
        <v>114</v>
      </c>
      <c r="C19" s="432"/>
      <c r="D19" s="432"/>
      <c r="E19" s="432"/>
      <c r="F19" s="433"/>
      <c r="G19" s="434"/>
      <c r="H19" s="433"/>
      <c r="I19" s="435"/>
    </row>
    <row r="20" spans="1:9" s="13" customFormat="1" ht="14.65" customHeight="1" x14ac:dyDescent="0.3">
      <c r="A20" s="11"/>
      <c r="B20" s="436" t="s">
        <v>115</v>
      </c>
      <c r="C20" s="186">
        <v>7.181947862438548E-2</v>
      </c>
      <c r="D20" s="186">
        <v>6.8401766419242697E-3</v>
      </c>
      <c r="E20" s="186">
        <v>0.11865588300150089</v>
      </c>
      <c r="F20" s="186">
        <v>8.7952404049577396E-2</v>
      </c>
      <c r="G20" s="187">
        <v>0.10598992144004578</v>
      </c>
      <c r="H20" s="186">
        <v>9.6682376121628458E-2</v>
      </c>
      <c r="I20" s="437">
        <v>8.5872880382966185E-2</v>
      </c>
    </row>
    <row r="21" spans="1:9" s="13" customFormat="1" ht="14.65" customHeight="1" x14ac:dyDescent="0.3">
      <c r="A21" s="11"/>
      <c r="B21" s="436" t="s">
        <v>116</v>
      </c>
      <c r="C21" s="186">
        <v>2.343882352074626E-2</v>
      </c>
      <c r="D21" s="186">
        <v>5.637508221366156E-5</v>
      </c>
      <c r="E21" s="186">
        <v>6.6864414616276508E-4</v>
      </c>
      <c r="F21" s="186">
        <v>5.0052116120909401E-4</v>
      </c>
      <c r="G21" s="187">
        <v>1.4193605175714631E-3</v>
      </c>
      <c r="H21" s="186">
        <v>9.4522991719253407E-4</v>
      </c>
      <c r="I21" s="437">
        <v>3.7687626977352482E-3</v>
      </c>
    </row>
    <row r="22" spans="1:9" s="13" customFormat="1" ht="14.65" customHeight="1" x14ac:dyDescent="0.3">
      <c r="A22" s="11"/>
      <c r="B22" s="436" t="s">
        <v>117</v>
      </c>
      <c r="C22" s="186">
        <v>7.5333726715241967E-2</v>
      </c>
      <c r="D22" s="186">
        <v>4.5100065770929248E-4</v>
      </c>
      <c r="E22" s="186">
        <v>7.5499882631612641E-2</v>
      </c>
      <c r="F22" s="186">
        <v>5.4892207349921049E-2</v>
      </c>
      <c r="G22" s="187">
        <v>0.16451378650177145</v>
      </c>
      <c r="H22" s="186">
        <v>0.10794791916287243</v>
      </c>
      <c r="I22" s="437">
        <v>0.13975370761389899</v>
      </c>
    </row>
    <row r="23" spans="1:9" s="13" customFormat="1" ht="14.65" customHeight="1" x14ac:dyDescent="0.3">
      <c r="A23" s="11"/>
      <c r="B23" s="438" t="s">
        <v>118</v>
      </c>
      <c r="C23" s="189">
        <v>1.1670511824781915E-3</v>
      </c>
      <c r="D23" s="189">
        <v>4.8858404585173357E-4</v>
      </c>
      <c r="E23" s="189">
        <v>2.0841780300605338E-3</v>
      </c>
      <c r="F23" s="189">
        <v>1.6460438188216596E-3</v>
      </c>
      <c r="G23" s="191">
        <v>1.6174108223488766E-3</v>
      </c>
      <c r="H23" s="189">
        <v>1.632185744335277E-3</v>
      </c>
      <c r="I23" s="439">
        <v>1.5723976818365604E-3</v>
      </c>
    </row>
    <row r="24" spans="1:9" s="61" customFormat="1" ht="18" customHeight="1" x14ac:dyDescent="0.25">
      <c r="A24" s="29"/>
      <c r="B24" s="421" t="s">
        <v>16</v>
      </c>
      <c r="C24" s="422"/>
      <c r="D24" s="422"/>
      <c r="E24" s="422"/>
      <c r="F24" s="422"/>
      <c r="G24" s="422"/>
      <c r="H24" s="422"/>
      <c r="I24" s="424"/>
    </row>
    <row r="25" spans="1:9" s="13" customFormat="1" ht="12" x14ac:dyDescent="0.3">
      <c r="A25" s="11"/>
      <c r="B25" s="425" t="s">
        <v>28</v>
      </c>
      <c r="C25" s="426">
        <v>1480465</v>
      </c>
      <c r="D25" s="426">
        <v>21995</v>
      </c>
      <c r="E25" s="426">
        <v>70581</v>
      </c>
      <c r="F25" s="426">
        <v>92576</v>
      </c>
      <c r="G25" s="427">
        <v>102549</v>
      </c>
      <c r="H25" s="426">
        <v>195125</v>
      </c>
      <c r="I25" s="428">
        <v>122497</v>
      </c>
    </row>
    <row r="26" spans="1:9" s="13" customFormat="1" ht="14.65" customHeight="1" x14ac:dyDescent="0.3">
      <c r="A26" s="11"/>
      <c r="B26" s="429" t="s">
        <v>107</v>
      </c>
      <c r="C26" s="180">
        <v>1.9916715356323857E-2</v>
      </c>
      <c r="D26" s="180">
        <v>2.200500113662196E-2</v>
      </c>
      <c r="E26" s="180">
        <v>2.0472931808843738E-2</v>
      </c>
      <c r="F26" s="180">
        <v>2.083693397856896E-2</v>
      </c>
      <c r="G26" s="181">
        <v>1.9161571541409472E-2</v>
      </c>
      <c r="H26" s="180">
        <v>1.9956438180653426E-2</v>
      </c>
      <c r="I26" s="430">
        <v>2.1943394532110992E-2</v>
      </c>
    </row>
    <row r="27" spans="1:9" s="13" customFormat="1" ht="14.65" customHeight="1" x14ac:dyDescent="0.3">
      <c r="A27" s="11"/>
      <c r="B27" s="431" t="s">
        <v>108</v>
      </c>
      <c r="C27" s="192"/>
      <c r="D27" s="192"/>
      <c r="E27" s="192"/>
      <c r="F27" s="193"/>
      <c r="G27" s="194"/>
      <c r="H27" s="193"/>
      <c r="I27" s="440"/>
    </row>
    <row r="28" spans="1:9" s="13" customFormat="1" ht="14.65" customHeight="1" x14ac:dyDescent="0.3">
      <c r="A28" s="11"/>
      <c r="B28" s="436" t="s">
        <v>109</v>
      </c>
      <c r="C28" s="186">
        <v>0.11414859520488495</v>
      </c>
      <c r="D28" s="186">
        <v>0.12839281654921572</v>
      </c>
      <c r="E28" s="186">
        <v>0.11177228999305762</v>
      </c>
      <c r="F28" s="186">
        <v>0.11572113722779122</v>
      </c>
      <c r="G28" s="187">
        <v>0.10299466596456328</v>
      </c>
      <c r="H28" s="186">
        <v>0.10903267136450993</v>
      </c>
      <c r="I28" s="437">
        <v>0.10512094173734866</v>
      </c>
    </row>
    <row r="29" spans="1:9" s="13" customFormat="1" ht="14.65" customHeight="1" x14ac:dyDescent="0.3">
      <c r="A29" s="11"/>
      <c r="B29" s="436" t="s">
        <v>110</v>
      </c>
      <c r="C29" s="186">
        <v>9.569628461328028E-2</v>
      </c>
      <c r="D29" s="186">
        <v>0.13889520345533077</v>
      </c>
      <c r="E29" s="186">
        <v>0.10640257293039203</v>
      </c>
      <c r="F29" s="186">
        <v>0.11412245074317318</v>
      </c>
      <c r="G29" s="187">
        <v>0.10241933124652605</v>
      </c>
      <c r="H29" s="186">
        <v>0.10797181294042281</v>
      </c>
      <c r="I29" s="437">
        <v>0.10420663363184404</v>
      </c>
    </row>
    <row r="30" spans="1:9" s="13" customFormat="1" ht="14.65" customHeight="1" x14ac:dyDescent="0.3">
      <c r="A30" s="8"/>
      <c r="B30" s="431" t="s">
        <v>111</v>
      </c>
      <c r="C30" s="192"/>
      <c r="D30" s="192"/>
      <c r="E30" s="192"/>
      <c r="F30" s="193"/>
      <c r="G30" s="194"/>
      <c r="H30" s="193"/>
      <c r="I30" s="440"/>
    </row>
    <row r="31" spans="1:9" s="13" customFormat="1" ht="14.65" customHeight="1" x14ac:dyDescent="0.3">
      <c r="A31" s="11"/>
      <c r="B31" s="436" t="s">
        <v>112</v>
      </c>
      <c r="C31" s="186">
        <v>8.9800164137618918E-2</v>
      </c>
      <c r="D31" s="186">
        <v>7.4198681518526932E-2</v>
      </c>
      <c r="E31" s="186">
        <v>9.4968900979017015E-2</v>
      </c>
      <c r="F31" s="186">
        <v>9.0034134116833739E-2</v>
      </c>
      <c r="G31" s="187">
        <v>7.3701352524159186E-2</v>
      </c>
      <c r="H31" s="186">
        <v>8.1450352338244714E-2</v>
      </c>
      <c r="I31" s="437">
        <v>9.2443080238699724E-2</v>
      </c>
    </row>
    <row r="32" spans="1:9" s="13" customFormat="1" ht="14.65" customHeight="1" x14ac:dyDescent="0.3">
      <c r="A32" s="11"/>
      <c r="B32" s="436" t="s">
        <v>113</v>
      </c>
      <c r="C32" s="186">
        <v>0.49387118236500016</v>
      </c>
      <c r="D32" s="186">
        <v>0.62750625142077743</v>
      </c>
      <c r="E32" s="186">
        <v>0.44475142035391962</v>
      </c>
      <c r="F32" s="186">
        <v>0.48817188040096787</v>
      </c>
      <c r="G32" s="187">
        <v>0.40941403621683292</v>
      </c>
      <c r="H32" s="186">
        <v>0.44678026905829599</v>
      </c>
      <c r="I32" s="437">
        <v>0.43627190869980487</v>
      </c>
    </row>
    <row r="33" spans="1:9" ht="14.65" customHeight="1" x14ac:dyDescent="0.35">
      <c r="A33" s="11"/>
      <c r="B33" s="431" t="s">
        <v>114</v>
      </c>
      <c r="C33" s="192"/>
      <c r="D33" s="192"/>
      <c r="E33" s="192"/>
      <c r="F33" s="193"/>
      <c r="G33" s="194"/>
      <c r="H33" s="193"/>
      <c r="I33" s="440"/>
    </row>
    <row r="34" spans="1:9" s="13" customFormat="1" ht="14.65" customHeight="1" x14ac:dyDescent="0.3">
      <c r="A34" s="11"/>
      <c r="B34" s="436" t="s">
        <v>115</v>
      </c>
      <c r="C34" s="186">
        <v>7.4739355540320102E-2</v>
      </c>
      <c r="D34" s="186">
        <v>7.9563537167538084E-3</v>
      </c>
      <c r="E34" s="186">
        <v>0.11728368824471175</v>
      </c>
      <c r="F34" s="186">
        <v>9.1308762530245419E-2</v>
      </c>
      <c r="G34" s="187">
        <v>9.9142848784483512E-2</v>
      </c>
      <c r="H34" s="186">
        <v>9.5426008968609866E-2</v>
      </c>
      <c r="I34" s="437">
        <v>8.2548960382703249E-2</v>
      </c>
    </row>
    <row r="35" spans="1:9" s="13" customFormat="1" ht="14.65" customHeight="1" x14ac:dyDescent="0.3">
      <c r="A35" s="11"/>
      <c r="B35" s="436" t="s">
        <v>116</v>
      </c>
      <c r="C35" s="186">
        <v>2.8334340899649771E-2</v>
      </c>
      <c r="D35" s="186">
        <v>9.0929756762900659E-5</v>
      </c>
      <c r="E35" s="186">
        <v>9.0675960952664317E-4</v>
      </c>
      <c r="F35" s="186">
        <v>7.1292775665399242E-4</v>
      </c>
      <c r="G35" s="187">
        <v>1.5992354874255234E-3</v>
      </c>
      <c r="H35" s="186">
        <v>1.1787315823190263E-3</v>
      </c>
      <c r="I35" s="437">
        <v>4.6939925059389211E-3</v>
      </c>
    </row>
    <row r="36" spans="1:9" s="13" customFormat="1" ht="14.65" customHeight="1" x14ac:dyDescent="0.3">
      <c r="A36" s="11"/>
      <c r="B36" s="436" t="s">
        <v>117</v>
      </c>
      <c r="C36" s="186">
        <v>8.2277527668671663E-2</v>
      </c>
      <c r="D36" s="186">
        <v>5.0011366219595362E-4</v>
      </c>
      <c r="E36" s="186">
        <v>0.10148623567248977</v>
      </c>
      <c r="F36" s="186">
        <v>7.7493086761147592E-2</v>
      </c>
      <c r="G36" s="187">
        <v>0.18979219690099366</v>
      </c>
      <c r="H36" s="186">
        <v>0.13651249199231261</v>
      </c>
      <c r="I36" s="437">
        <v>0.15111390483032239</v>
      </c>
    </row>
    <row r="37" spans="1:9" s="13" customFormat="1" ht="14.65" customHeight="1" x14ac:dyDescent="0.3">
      <c r="A37" s="11"/>
      <c r="B37" s="438" t="s">
        <v>118</v>
      </c>
      <c r="C37" s="189">
        <v>1.2158342142502524E-3</v>
      </c>
      <c r="D37" s="189">
        <v>4.5464878381450331E-4</v>
      </c>
      <c r="E37" s="189">
        <v>1.9552004080418241E-3</v>
      </c>
      <c r="F37" s="189">
        <v>1.5986864846180436E-3</v>
      </c>
      <c r="G37" s="191">
        <v>1.7747613336063736E-3</v>
      </c>
      <c r="H37" s="189">
        <v>1.6912235746316465E-3</v>
      </c>
      <c r="I37" s="439">
        <v>1.6571834412271321E-3</v>
      </c>
    </row>
    <row r="38" spans="1:9" s="61" customFormat="1" ht="18" customHeight="1" x14ac:dyDescent="0.25">
      <c r="A38" s="29"/>
      <c r="B38" s="421" t="s">
        <v>15</v>
      </c>
      <c r="C38" s="422"/>
      <c r="D38" s="422"/>
      <c r="E38" s="422"/>
      <c r="F38" s="422"/>
      <c r="G38" s="422"/>
      <c r="H38" s="422"/>
      <c r="I38" s="424"/>
    </row>
    <row r="39" spans="1:9" s="13" customFormat="1" ht="12" x14ac:dyDescent="0.3">
      <c r="A39" s="11"/>
      <c r="B39" s="425" t="s">
        <v>28</v>
      </c>
      <c r="C39" s="426">
        <v>963301</v>
      </c>
      <c r="D39" s="426">
        <v>31220</v>
      </c>
      <c r="E39" s="426">
        <v>70002</v>
      </c>
      <c r="F39" s="426">
        <v>101222</v>
      </c>
      <c r="G39" s="427">
        <v>79223</v>
      </c>
      <c r="H39" s="426">
        <v>180445</v>
      </c>
      <c r="I39" s="428">
        <v>77834</v>
      </c>
    </row>
    <row r="40" spans="1:9" s="13" customFormat="1" ht="14.65" customHeight="1" x14ac:dyDescent="0.3">
      <c r="A40" s="8"/>
      <c r="B40" s="429" t="s">
        <v>107</v>
      </c>
      <c r="C40" s="180">
        <v>1.7479479415053033E-2</v>
      </c>
      <c r="D40" s="180">
        <v>2.6745675848814862E-2</v>
      </c>
      <c r="E40" s="180">
        <v>1.9485157566926658E-2</v>
      </c>
      <c r="F40" s="180">
        <v>2.1724526288751458E-2</v>
      </c>
      <c r="G40" s="181">
        <v>1.7507542001691429E-2</v>
      </c>
      <c r="H40" s="180">
        <v>1.9873091523732993E-2</v>
      </c>
      <c r="I40" s="430">
        <v>1.6548038132435695E-2</v>
      </c>
    </row>
    <row r="41" spans="1:9" s="13" customFormat="1" ht="14.65" customHeight="1" x14ac:dyDescent="0.3">
      <c r="A41" s="8"/>
      <c r="B41" s="431" t="s">
        <v>108</v>
      </c>
      <c r="C41" s="432"/>
      <c r="D41" s="432"/>
      <c r="E41" s="432"/>
      <c r="F41" s="433"/>
      <c r="G41" s="434"/>
      <c r="H41" s="433"/>
      <c r="I41" s="435"/>
    </row>
    <row r="42" spans="1:9" s="13" customFormat="1" ht="14.65" customHeight="1" x14ac:dyDescent="0.3">
      <c r="A42" s="8"/>
      <c r="B42" s="436" t="s">
        <v>109</v>
      </c>
      <c r="C42" s="186">
        <v>0.12317437644100858</v>
      </c>
      <c r="D42" s="186">
        <v>0.14887892376681613</v>
      </c>
      <c r="E42" s="186">
        <v>0.11043970172280793</v>
      </c>
      <c r="F42" s="186">
        <v>0.12229554839856949</v>
      </c>
      <c r="G42" s="187">
        <v>9.9869987251177059E-2</v>
      </c>
      <c r="H42" s="186">
        <v>0.11244977694034193</v>
      </c>
      <c r="I42" s="437">
        <v>9.8196161060718962E-2</v>
      </c>
    </row>
    <row r="43" spans="1:9" ht="14.65" customHeight="1" x14ac:dyDescent="0.35">
      <c r="A43" s="8"/>
      <c r="B43" s="436" t="s">
        <v>110</v>
      </c>
      <c r="C43" s="186">
        <v>0.10782091994091152</v>
      </c>
      <c r="D43" s="186">
        <v>0.1521460602178091</v>
      </c>
      <c r="E43" s="186">
        <v>0.11272535070426559</v>
      </c>
      <c r="F43" s="186">
        <v>0.12488391851573769</v>
      </c>
      <c r="G43" s="187">
        <v>0.10662307663178622</v>
      </c>
      <c r="H43" s="186">
        <v>0.11686663526282247</v>
      </c>
      <c r="I43" s="437">
        <v>0.1109797774751394</v>
      </c>
    </row>
    <row r="44" spans="1:9" ht="14.65" customHeight="1" x14ac:dyDescent="0.35">
      <c r="A44" s="8"/>
      <c r="B44" s="431" t="s">
        <v>111</v>
      </c>
      <c r="C44" s="432"/>
      <c r="D44" s="432"/>
      <c r="E44" s="432"/>
      <c r="F44" s="433"/>
      <c r="G44" s="434"/>
      <c r="H44" s="433"/>
      <c r="I44" s="435"/>
    </row>
    <row r="45" spans="1:9" ht="14.65" customHeight="1" x14ac:dyDescent="0.35">
      <c r="A45" s="8"/>
      <c r="B45" s="436" t="s">
        <v>112</v>
      </c>
      <c r="C45" s="186">
        <v>6.8522715122272274E-2</v>
      </c>
      <c r="D45" s="186">
        <v>6.5086483023702749E-2</v>
      </c>
      <c r="E45" s="186">
        <v>0.10216850947115796</v>
      </c>
      <c r="F45" s="186">
        <v>9.0731263954476296E-2</v>
      </c>
      <c r="G45" s="187">
        <v>7.8865985887936585E-2</v>
      </c>
      <c r="H45" s="186">
        <v>8.5521904181329489E-2</v>
      </c>
      <c r="I45" s="437">
        <v>8.4962869697047569E-2</v>
      </c>
    </row>
    <row r="46" spans="1:9" ht="14.65" customHeight="1" x14ac:dyDescent="0.35">
      <c r="A46" s="8"/>
      <c r="B46" s="436" t="s">
        <v>113</v>
      </c>
      <c r="C46" s="186">
        <v>0.53400131423096209</v>
      </c>
      <c r="D46" s="186">
        <v>0.60012812299807816</v>
      </c>
      <c r="E46" s="186">
        <v>0.48320047998628612</v>
      </c>
      <c r="F46" s="186">
        <v>0.51926458674991605</v>
      </c>
      <c r="G46" s="187">
        <v>0.44788760839655151</v>
      </c>
      <c r="H46" s="186">
        <v>0.4879270691900579</v>
      </c>
      <c r="I46" s="437">
        <v>0.4725826759513837</v>
      </c>
    </row>
    <row r="47" spans="1:9" ht="14.65" customHeight="1" x14ac:dyDescent="0.35">
      <c r="A47" s="8"/>
      <c r="B47" s="431" t="s">
        <v>114</v>
      </c>
      <c r="C47" s="432"/>
      <c r="D47" s="432"/>
      <c r="E47" s="432"/>
      <c r="F47" s="433"/>
      <c r="G47" s="434"/>
      <c r="H47" s="433"/>
      <c r="I47" s="435"/>
    </row>
    <row r="48" spans="1:9" ht="14.65" customHeight="1" x14ac:dyDescent="0.35">
      <c r="A48" s="8"/>
      <c r="B48" s="436" t="s">
        <v>115</v>
      </c>
      <c r="C48" s="186">
        <v>6.7332017718241752E-2</v>
      </c>
      <c r="D48" s="186">
        <v>6.0538116591928254E-3</v>
      </c>
      <c r="E48" s="186">
        <v>0.12003942744493014</v>
      </c>
      <c r="F48" s="186">
        <v>8.488273300270692E-2</v>
      </c>
      <c r="G48" s="187">
        <v>0.11485300985824824</v>
      </c>
      <c r="H48" s="186">
        <v>9.8040954307406683E-2</v>
      </c>
      <c r="I48" s="437">
        <v>9.110414471824653E-2</v>
      </c>
    </row>
    <row r="49" spans="1:9" ht="14.65" customHeight="1" x14ac:dyDescent="0.35">
      <c r="A49" s="8"/>
      <c r="B49" s="436" t="s">
        <v>116</v>
      </c>
      <c r="C49" s="186">
        <v>1.5915067045502912E-2</v>
      </c>
      <c r="D49" s="186">
        <v>3.2030749519538757E-5</v>
      </c>
      <c r="E49" s="186">
        <v>4.2855918402331364E-4</v>
      </c>
      <c r="F49" s="186">
        <v>3.0625753294738299E-4</v>
      </c>
      <c r="G49" s="187">
        <v>1.1865241154715171E-3</v>
      </c>
      <c r="H49" s="186">
        <v>6.9273185735265592E-4</v>
      </c>
      <c r="I49" s="437">
        <v>2.3126140247192745E-3</v>
      </c>
    </row>
    <row r="50" spans="1:9" ht="14.65" customHeight="1" x14ac:dyDescent="0.35">
      <c r="A50" s="8"/>
      <c r="B50" s="436" t="s">
        <v>117</v>
      </c>
      <c r="C50" s="186">
        <v>6.4662031909029472E-2</v>
      </c>
      <c r="D50" s="186">
        <v>4.1639974375400383E-4</v>
      </c>
      <c r="E50" s="186">
        <v>4.9298591468815177E-2</v>
      </c>
      <c r="F50" s="186">
        <v>3.4221809488055956E-2</v>
      </c>
      <c r="G50" s="187">
        <v>0.1317925349961501</v>
      </c>
      <c r="H50" s="186">
        <v>7.705949181190945E-2</v>
      </c>
      <c r="I50" s="437">
        <v>0.12187475910270576</v>
      </c>
    </row>
    <row r="51" spans="1:9" ht="14.65" customHeight="1" x14ac:dyDescent="0.35">
      <c r="A51" s="8"/>
      <c r="B51" s="438" t="s">
        <v>118</v>
      </c>
      <c r="C51" s="189">
        <v>1.0920781770183982E-3</v>
      </c>
      <c r="D51" s="190">
        <v>5.124919923126201E-4</v>
      </c>
      <c r="E51" s="189">
        <v>2.2142224507871204E-3</v>
      </c>
      <c r="F51" s="189">
        <v>1.6893560688387901E-3</v>
      </c>
      <c r="G51" s="191">
        <v>1.4137308609873396E-3</v>
      </c>
      <c r="H51" s="189">
        <v>1.5683449250464131E-3</v>
      </c>
      <c r="I51" s="439">
        <v>1.4389598376031041E-3</v>
      </c>
    </row>
    <row r="52" spans="1:9" x14ac:dyDescent="0.35">
      <c r="A52" s="8"/>
      <c r="B52" s="8"/>
      <c r="C52" s="8"/>
      <c r="D52" s="8"/>
      <c r="E52" s="8"/>
      <c r="F52" s="8"/>
      <c r="G52" s="8"/>
      <c r="H52" s="8"/>
      <c r="I52" s="8"/>
    </row>
    <row r="53" spans="1:9" x14ac:dyDescent="0.35">
      <c r="A53" s="8"/>
      <c r="B53" s="8"/>
      <c r="C53" s="8"/>
      <c r="D53" s="8"/>
      <c r="E53" s="8"/>
      <c r="F53" s="8"/>
      <c r="G53" s="8"/>
      <c r="H53" s="8"/>
      <c r="I53" s="8"/>
    </row>
    <row r="54" spans="1:9" x14ac:dyDescent="0.35">
      <c r="A54" s="8"/>
      <c r="B54" s="41" t="s">
        <v>17</v>
      </c>
      <c r="C54" s="8"/>
      <c r="D54" s="8"/>
      <c r="E54" s="8"/>
      <c r="F54" s="8"/>
      <c r="G54" s="8"/>
      <c r="H54" s="8"/>
      <c r="I54" s="8"/>
    </row>
    <row r="55" spans="1:9" ht="13.15" customHeight="1" x14ac:dyDescent="0.35">
      <c r="B55" s="42" t="s">
        <v>18</v>
      </c>
      <c r="C55" s="8"/>
      <c r="D55" s="8"/>
      <c r="E55" s="8"/>
      <c r="F55" s="8"/>
      <c r="G55" s="8"/>
      <c r="H55" s="8"/>
      <c r="I55" s="8"/>
    </row>
    <row r="56" spans="1:9" ht="13.15" customHeight="1" x14ac:dyDescent="0.35">
      <c r="C56" s="8"/>
      <c r="D56" s="8"/>
      <c r="E56" s="8"/>
      <c r="F56" s="8"/>
      <c r="G56" s="8"/>
      <c r="H56" s="8"/>
      <c r="I56" s="8"/>
    </row>
    <row r="57" spans="1:9" ht="13.15" customHeight="1" x14ac:dyDescent="0.35"/>
    <row r="58" spans="1:9" ht="13.15" customHeight="1" x14ac:dyDescent="0.35"/>
    <row r="59" spans="1:9" ht="13.15" customHeight="1" x14ac:dyDescent="0.35"/>
    <row r="60" spans="1:9" ht="13.15" customHeight="1" x14ac:dyDescent="0.35"/>
    <row r="61" spans="1:9" ht="13.15" customHeight="1" x14ac:dyDescent="0.35"/>
    <row r="62" spans="1:9" ht="13.15" customHeight="1" x14ac:dyDescent="0.35"/>
    <row r="63" spans="1:9" ht="13.15" customHeight="1" x14ac:dyDescent="0.35"/>
    <row r="64" spans="1:9" ht="13.15" customHeight="1" x14ac:dyDescent="0.35"/>
    <row r="65" ht="13.15" customHeight="1" x14ac:dyDescent="0.35"/>
    <row r="66" ht="13.15" customHeight="1" x14ac:dyDescent="0.35"/>
    <row r="67" ht="13.15" customHeight="1" x14ac:dyDescent="0.35"/>
    <row r="68" ht="13.15" customHeight="1" x14ac:dyDescent="0.35"/>
    <row r="69" ht="13.15" customHeight="1" x14ac:dyDescent="0.35"/>
    <row r="70" ht="13.15" customHeight="1" x14ac:dyDescent="0.35"/>
    <row r="71" ht="13.15" customHeight="1" x14ac:dyDescent="0.35"/>
    <row r="72" ht="13.15" customHeight="1" x14ac:dyDescent="0.35"/>
    <row r="73" ht="13.15" customHeight="1" x14ac:dyDescent="0.35"/>
    <row r="74" ht="13.15" customHeight="1" x14ac:dyDescent="0.35"/>
    <row r="75" ht="13.15" customHeight="1" x14ac:dyDescent="0.35"/>
    <row r="76" ht="13.15" customHeight="1" x14ac:dyDescent="0.35"/>
    <row r="77" ht="13.15" customHeight="1" x14ac:dyDescent="0.35"/>
    <row r="78" ht="13.15" customHeight="1" x14ac:dyDescent="0.35"/>
    <row r="79" ht="13.15" customHeight="1" x14ac:dyDescent="0.35"/>
    <row r="80" ht="13.15" customHeight="1" x14ac:dyDescent="0.35"/>
    <row r="81" ht="13.15" customHeight="1" x14ac:dyDescent="0.35"/>
    <row r="82" ht="13.15" customHeight="1" x14ac:dyDescent="0.35"/>
    <row r="83" ht="13.15" customHeight="1" x14ac:dyDescent="0.35"/>
  </sheetData>
  <mergeCells count="1">
    <mergeCell ref="D8:I8"/>
  </mergeCells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51</vt:i4>
      </vt:variant>
    </vt:vector>
  </HeadingPairs>
  <TitlesOfParts>
    <vt:vector size="68" baseType="lpstr">
      <vt:lpstr>Portada</vt:lpstr>
      <vt:lpstr>Indice</vt:lpstr>
      <vt:lpstr>Pag1</vt:lpstr>
      <vt:lpstr>Pag2</vt:lpstr>
      <vt:lpstr>Pag3-4</vt:lpstr>
      <vt:lpstr>Pag5-6</vt:lpstr>
      <vt:lpstr>Pag7-8</vt:lpstr>
      <vt:lpstr>Pag9-10</vt:lpstr>
      <vt:lpstr>Pag11</vt:lpstr>
      <vt:lpstr>Pag12</vt:lpstr>
      <vt:lpstr>Pag13</vt:lpstr>
      <vt:lpstr>Pag14</vt:lpstr>
      <vt:lpstr>Pag15-16</vt:lpstr>
      <vt:lpstr>Pag17-18</vt:lpstr>
      <vt:lpstr>Pag19-20</vt:lpstr>
      <vt:lpstr>Pag21-22</vt:lpstr>
      <vt:lpstr>Pag23-24</vt:lpstr>
      <vt:lpstr>Indice!Área_de_impresión</vt:lpstr>
      <vt:lpstr>'Pag1'!Área_de_impresión</vt:lpstr>
      <vt:lpstr>'Pag11'!Área_de_impresión</vt:lpstr>
      <vt:lpstr>'Pag12'!Área_de_impresión</vt:lpstr>
      <vt:lpstr>'Pag13'!Área_de_impresión</vt:lpstr>
      <vt:lpstr>'Pag14'!Área_de_impresión</vt:lpstr>
      <vt:lpstr>'Pag15-16'!Área_de_impresión</vt:lpstr>
      <vt:lpstr>'Pag17-18'!Área_de_impresión</vt:lpstr>
      <vt:lpstr>'Pag19-20'!Área_de_impresión</vt:lpstr>
      <vt:lpstr>'Pag2'!Área_de_impresión</vt:lpstr>
      <vt:lpstr>'Pag21-22'!Área_de_impresión</vt:lpstr>
      <vt:lpstr>'Pag23-24'!Área_de_impresión</vt:lpstr>
      <vt:lpstr>'Pag3-4'!Área_de_impresión</vt:lpstr>
      <vt:lpstr>'Pag5-6'!Área_de_impresión</vt:lpstr>
      <vt:lpstr>'Pag7-8'!Área_de_impresión</vt:lpstr>
      <vt:lpstr>'Pag9-10'!Área_de_impresión</vt:lpstr>
      <vt:lpstr>Portada!Área_de_impresión</vt:lpstr>
      <vt:lpstr>Indice!Print_Area</vt:lpstr>
      <vt:lpstr>'Pag1'!Print_Area</vt:lpstr>
      <vt:lpstr>'Pag11'!Print_Area</vt:lpstr>
      <vt:lpstr>'Pag12'!Print_Area</vt:lpstr>
      <vt:lpstr>'Pag13'!Print_Area</vt:lpstr>
      <vt:lpstr>'Pag14'!Print_Area</vt:lpstr>
      <vt:lpstr>'Pag15-16'!Print_Area</vt:lpstr>
      <vt:lpstr>'Pag17-18'!Print_Area</vt:lpstr>
      <vt:lpstr>'Pag19-20'!Print_Area</vt:lpstr>
      <vt:lpstr>'Pag2'!Print_Area</vt:lpstr>
      <vt:lpstr>'Pag21-22'!Print_Area</vt:lpstr>
      <vt:lpstr>'Pag23-24'!Print_Area</vt:lpstr>
      <vt:lpstr>'Pag3-4'!Print_Area</vt:lpstr>
      <vt:lpstr>'Pag5-6'!Print_Area</vt:lpstr>
      <vt:lpstr>'Pag7-8'!Print_Area</vt:lpstr>
      <vt:lpstr>'Pag9-10'!Print_Area</vt:lpstr>
      <vt:lpstr>'Pag15-16'!Print_Titles</vt:lpstr>
      <vt:lpstr>'Pag17-18'!Print_Titles</vt:lpstr>
      <vt:lpstr>'Pag19-20'!Print_Titles</vt:lpstr>
      <vt:lpstr>'Pag21-22'!Print_Titles</vt:lpstr>
      <vt:lpstr>'Pag23-24'!Print_Titles</vt:lpstr>
      <vt:lpstr>'Pag3-4'!Print_Titles</vt:lpstr>
      <vt:lpstr>'Pag5-6'!Print_Titles</vt:lpstr>
      <vt:lpstr>'Pag7-8'!Print_Titles</vt:lpstr>
      <vt:lpstr>'Pag9-10'!Print_Titles</vt:lpstr>
      <vt:lpstr>'Pag15-16'!Títulos_a_imprimir</vt:lpstr>
      <vt:lpstr>'Pag17-18'!Títulos_a_imprimir</vt:lpstr>
      <vt:lpstr>'Pag19-20'!Títulos_a_imprimir</vt:lpstr>
      <vt:lpstr>'Pag21-22'!Títulos_a_imprimir</vt:lpstr>
      <vt:lpstr>'Pag23-24'!Títulos_a_imprimir</vt:lpstr>
      <vt:lpstr>'Pag3-4'!Títulos_a_imprimir</vt:lpstr>
      <vt:lpstr>'Pag5-6'!Títulos_a_imprimir</vt:lpstr>
      <vt:lpstr>'Pag7-8'!Títulos_a_imprimir</vt:lpstr>
      <vt:lpstr>'Pag9-10'!Títulos_a_imprimir</vt:lpstr>
    </vt:vector>
  </TitlesOfParts>
  <Manager/>
  <Company>Instituto de la Juventud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CJov ParoRegistrado (30a34años)</dc:title>
  <dc:creator>Estadistica</dc:creator>
  <cp:lastModifiedBy>estadistica-injuve</cp:lastModifiedBy>
  <cp:lastPrinted>2025-11-21T10:32:05Z</cp:lastPrinted>
  <dcterms:created xsi:type="dcterms:W3CDTF">2025-01-29T08:00:01Z</dcterms:created>
  <dcterms:modified xsi:type="dcterms:W3CDTF">2025-11-21T10:34:36Z</dcterms:modified>
</cp:coreProperties>
</file>