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7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8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harts/chart7.xml" ContentType="application/vnd.openxmlformats-officedocument.drawingml.chart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juveficheros3\Red_Estadistica\TRABAJO\03_JUVENTUD EN CIFRAS\06_SALUD\"/>
    </mc:Choice>
  </mc:AlternateContent>
  <xr:revisionPtr revIDLastSave="0" documentId="13_ncr:1_{7DB86891-BE3A-4E2C-8432-2A4008FB4DCD}" xr6:coauthVersionLast="47" xr6:coauthVersionMax="47" xr10:uidLastSave="{00000000-0000-0000-0000-000000000000}"/>
  <bookViews>
    <workbookView xWindow="-28920" yWindow="-120" windowWidth="29040" windowHeight="15720" tabRatio="829" xr2:uid="{00000000-000D-0000-FFFF-FFFF00000000}"/>
  </bookViews>
  <sheets>
    <sheet name="Portada" sheetId="276" r:id="rId1"/>
    <sheet name="INDICE" sheetId="278" r:id="rId2"/>
    <sheet name="1. ESTADO DE SALUD" sheetId="315" r:id="rId3"/>
    <sheet name="Pag05" sheetId="300" r:id="rId4"/>
    <sheet name="2. PROBLEMAS DE SALUD" sheetId="316" r:id="rId5"/>
    <sheet name="Pag07" sheetId="288" r:id="rId6"/>
    <sheet name="Pag08" sheetId="289" r:id="rId7"/>
    <sheet name="Pag09" sheetId="292" r:id="rId8"/>
    <sheet name="3. SALUD MENTAL" sheetId="319" r:id="rId9"/>
    <sheet name="Pag11" sheetId="290" r:id="rId10"/>
    <sheet name="Pag12" sheetId="291" r:id="rId11"/>
    <sheet name="Pag13" sheetId="302" r:id="rId12"/>
    <sheet name="Pag14" sheetId="303" r:id="rId13"/>
    <sheet name="Pag15" sheetId="304" r:id="rId14"/>
    <sheet name="Pag16" sheetId="305" r:id="rId15"/>
    <sheet name="Pag17" sheetId="306" r:id="rId16"/>
    <sheet name="Pag18" sheetId="307" r:id="rId17"/>
    <sheet name="Pag19" sheetId="327" r:id="rId18"/>
    <sheet name="4. SALUD SEXUAL" sheetId="317" r:id="rId19"/>
    <sheet name="Pag21" sheetId="294" r:id="rId20"/>
    <sheet name="Pag22" sheetId="297" r:id="rId21"/>
    <sheet name="Pag23" sheetId="298" r:id="rId22"/>
    <sheet name="Pag24" sheetId="299" r:id="rId23"/>
    <sheet name="Pag25" sheetId="308" r:id="rId24"/>
    <sheet name="Pag26" sheetId="309" r:id="rId25"/>
    <sheet name="Pag27" sheetId="323" r:id="rId26"/>
    <sheet name="Pag28" sheetId="324" r:id="rId27"/>
    <sheet name="Pag29" sheetId="328" r:id="rId28"/>
    <sheet name="Pag30" sheetId="329" r:id="rId29"/>
    <sheet name="Pag31" sheetId="330" r:id="rId30"/>
    <sheet name="5. DEPORTE" sheetId="318" r:id="rId31"/>
    <sheet name="Pag33" sheetId="301" r:id="rId32"/>
    <sheet name="6. SUSTANCIAS PSICOACTIVAS" sheetId="314" r:id="rId33"/>
    <sheet name="Pag35" sheetId="221" r:id="rId34"/>
    <sheet name="Pag36" sheetId="223" r:id="rId35"/>
    <sheet name="Pag37" sheetId="280" r:id="rId36"/>
    <sheet name="Pag38" sheetId="279" r:id="rId37"/>
    <sheet name="Pag39" sheetId="281" r:id="rId38"/>
    <sheet name="Pag40" sheetId="285" r:id="rId39"/>
    <sheet name="Pag41" sheetId="286" r:id="rId40"/>
    <sheet name="Pag42" sheetId="310" r:id="rId41"/>
    <sheet name="Pag43" sheetId="312" r:id="rId42"/>
    <sheet name="7. ACCIDENTES" sheetId="320" r:id="rId43"/>
    <sheet name="Pag45" sheetId="331" r:id="rId44"/>
    <sheet name="Pag46" sheetId="332" r:id="rId45"/>
    <sheet name="8. DEFUNCIONES" sheetId="322" r:id="rId46"/>
    <sheet name="Pag48" sheetId="325" r:id="rId47"/>
    <sheet name="Pag49" sheetId="326" r:id="rId48"/>
  </sheets>
  <definedNames>
    <definedName name="_xlnm.Print_Area" localSheetId="2">'1. ESTADO DE SALUD'!$A$1:$M$35</definedName>
    <definedName name="_xlnm.Print_Area" localSheetId="4">'2. PROBLEMAS DE SALUD'!$A$1:$M$35</definedName>
    <definedName name="_xlnm.Print_Area" localSheetId="8">'3. SALUD MENTAL'!$A$1:$M$35</definedName>
    <definedName name="_xlnm.Print_Area" localSheetId="18">'4. SALUD SEXUAL'!$A$1:$M$35</definedName>
    <definedName name="_xlnm.Print_Area" localSheetId="30">'5. DEPORTE'!$A$1:$M$35</definedName>
    <definedName name="_xlnm.Print_Area" localSheetId="32">'6. SUSTANCIAS PSICOACTIVAS'!$A$1:$M$35</definedName>
    <definedName name="_xlnm.Print_Area" localSheetId="42">'7. ACCIDENTES'!$A$1:$M$35</definedName>
    <definedName name="_xlnm.Print_Area" localSheetId="45">'8. DEFUNCIONES'!$A$1:$M$35</definedName>
    <definedName name="_xlnm.Print_Area" localSheetId="1">INDICE!$A$1:$M$81</definedName>
    <definedName name="_xlnm.Print_Area" localSheetId="3">'Pag05'!$A$1:$J$29</definedName>
    <definedName name="_xlnm.Print_Area" localSheetId="5">'Pag07'!$A$1:$G$31</definedName>
    <definedName name="_xlnm.Print_Area" localSheetId="6">'Pag08'!$A$1:$L$30</definedName>
    <definedName name="_xlnm.Print_Area" localSheetId="7">'Pag09'!$A$1:$K$32</definedName>
    <definedName name="_xlnm.Print_Area" localSheetId="9">'Pag11'!$A$1:$I$32</definedName>
    <definedName name="_xlnm.Print_Area" localSheetId="10">'Pag12'!$A$1:$L$31</definedName>
    <definedName name="_xlnm.Print_Area" localSheetId="11">'Pag13'!$A$1:$J$33</definedName>
    <definedName name="_xlnm.Print_Area" localSheetId="12">'Pag14'!$A$1:$J$30</definedName>
    <definedName name="_xlnm.Print_Area" localSheetId="13">'Pag15'!$A$1:$J$41</definedName>
    <definedName name="_xlnm.Print_Area" localSheetId="14">'Pag16'!$A$1:$I$30</definedName>
    <definedName name="_xlnm.Print_Area" localSheetId="15">'Pag17'!$A$1:$I$30</definedName>
    <definedName name="_xlnm.Print_Area" localSheetId="16">'Pag18'!$A$1:$J$30</definedName>
    <definedName name="_xlnm.Print_Area" localSheetId="17">'Pag19'!$A$1:$O$29</definedName>
    <definedName name="_xlnm.Print_Area" localSheetId="19">'Pag21'!$A$1:$I$35</definedName>
    <definedName name="_xlnm.Print_Area" localSheetId="20">'Pag22'!$A$1:$J$28</definedName>
    <definedName name="_xlnm.Print_Area" localSheetId="21">'Pag23'!$A$1:$I$31</definedName>
    <definedName name="_xlnm.Print_Area" localSheetId="22">'Pag24'!$A$1:$I$29</definedName>
    <definedName name="_xlnm.Print_Area" localSheetId="23">'Pag25'!$A$1:$N$31</definedName>
    <definedName name="_xlnm.Print_Area" localSheetId="24">'Pag26'!$A$1:$N$31</definedName>
    <definedName name="_xlnm.Print_Area" localSheetId="25">'Pag27'!$A$1:$N$33</definedName>
    <definedName name="_xlnm.Print_Area" localSheetId="26">'Pag28'!$A$1:$N$33</definedName>
    <definedName name="_xlnm.Print_Area" localSheetId="27">'Pag29'!$A$1:$N$34</definedName>
    <definedName name="_xlnm.Print_Area" localSheetId="28">'Pag30'!$A$1:$K$29</definedName>
    <definedName name="_xlnm.Print_Area" localSheetId="29">'Pag31'!$A$1:$N$31</definedName>
    <definedName name="_xlnm.Print_Area" localSheetId="31">'Pag33'!$A$1:$I$30</definedName>
    <definedName name="_xlnm.Print_Area" localSheetId="33">'Pag35'!$A$1:$M$34</definedName>
    <definedName name="_xlnm.Print_Area" localSheetId="34">'Pag36'!$A$1:$S$34</definedName>
    <definedName name="_xlnm.Print_Area" localSheetId="35">'Pag37'!$A$1:$I$32</definedName>
    <definedName name="_xlnm.Print_Area" localSheetId="36">'Pag38'!$A$1:$R$34</definedName>
    <definedName name="_xlnm.Print_Area" localSheetId="37">'Pag39'!$A$1:$Q$31</definedName>
    <definedName name="_xlnm.Print_Area" localSheetId="38">'Pag40'!$A$1:$K$33</definedName>
    <definedName name="_xlnm.Print_Area" localSheetId="39">'Pag41'!$A$1:$S$34</definedName>
    <definedName name="_xlnm.Print_Area" localSheetId="40">'Pag42'!$A$1:$T$33</definedName>
    <definedName name="_xlnm.Print_Area" localSheetId="41">'Pag43'!$A$1:$O$27</definedName>
    <definedName name="_xlnm.Print_Area" localSheetId="43">'Pag45'!$A$1:$M$31</definedName>
    <definedName name="_xlnm.Print_Area" localSheetId="44">'Pag46'!$A$1:$O$32</definedName>
    <definedName name="_xlnm.Print_Area" localSheetId="46">'Pag48'!$A$1:$P$28</definedName>
    <definedName name="_xlnm.Print_Area" localSheetId="47">'Pag49'!$A$1:$P$31</definedName>
    <definedName name="_xlnm.Print_Area" localSheetId="0">Portada!$A$1:$N$35</definedName>
    <definedName name="LasPalmas">"Freeform 7,Freeform 6,Freeform 5"</definedName>
    <definedName name="Print_Area" localSheetId="2">'1. ESTADO DE SALUD'!$A$1:$N$43</definedName>
    <definedName name="Print_Area" localSheetId="4">'2. PROBLEMAS DE SALUD'!$A$1:$N$43</definedName>
    <definedName name="Print_Area" localSheetId="8">'3. SALUD MENTAL'!$A$1:$N$43</definedName>
    <definedName name="Print_Area" localSheetId="18">'4. SALUD SEXUAL'!$A$1:$N$43</definedName>
    <definedName name="Print_Area" localSheetId="30">'5. DEPORTE'!$A$1:$N$43</definedName>
    <definedName name="Print_Area" localSheetId="32">'6. SUSTANCIAS PSICOACTIVAS'!$A$1:$N$43</definedName>
    <definedName name="Print_Area" localSheetId="42">'7. ACCIDENTES'!$A$1:$N$43</definedName>
    <definedName name="Print_Area" localSheetId="45">'8. DEFUNCIONES'!$A$1:$N$43</definedName>
    <definedName name="Print_Area" localSheetId="1">INDICE!$A$1:$N$44</definedName>
    <definedName name="Print_Area" localSheetId="3">'Pag05'!$A$1:$K$37</definedName>
    <definedName name="Print_Area" localSheetId="5">'Pag07'!$A$1:$H$35</definedName>
    <definedName name="Print_Area" localSheetId="6">'Pag08'!$A$1:$M$34</definedName>
    <definedName name="Print_Area" localSheetId="7">'Pag09'!$A$1:$L$33</definedName>
    <definedName name="Print_Area" localSheetId="9">'Pag11'!$A$1:$J$34</definedName>
    <definedName name="Print_Area" localSheetId="10">'Pag12'!$A$1:$H$34</definedName>
    <definedName name="Print_Area" localSheetId="11">'Pag13'!$A$1:$K$39</definedName>
    <definedName name="Print_Area" localSheetId="12">'Pag14'!$A$1:$K$40</definedName>
    <definedName name="Print_Area" localSheetId="13">'Pag15'!$A$1:$K$40</definedName>
    <definedName name="Print_Area" localSheetId="14">'Pag16'!$A$1:$J$39</definedName>
    <definedName name="Print_Area" localSheetId="15">'Pag17'!$A$1:$J$12</definedName>
    <definedName name="Print_Area" localSheetId="16">'Pag18'!$A$1:$J$11</definedName>
    <definedName name="Print_Area" localSheetId="17">'Pag19'!$A$1:$O$32</definedName>
    <definedName name="Print_Area" localSheetId="19">'Pag21'!$A$1:$J$37</definedName>
    <definedName name="Print_Area" localSheetId="20">'Pag22'!$A$1:$K$35</definedName>
    <definedName name="Print_Area" localSheetId="21">'Pag23'!$A$1:$J$35</definedName>
    <definedName name="Print_Area" localSheetId="22">'Pag24'!$A$1:$J$38</definedName>
    <definedName name="Print_Area" localSheetId="23">'Pag25'!$A$1:$F$8</definedName>
    <definedName name="Print_Area" localSheetId="24">'Pag26'!$A$1:$F$8</definedName>
    <definedName name="Print_Area" localSheetId="28">'Pag30'!$A$1:$K$32</definedName>
    <definedName name="Print_Area" localSheetId="29">'Pag31'!$A$1:$N$32</definedName>
    <definedName name="Print_Area" localSheetId="31">'Pag33'!$A$1:$J$39</definedName>
    <definedName name="Print_Area" localSheetId="33">'Pag35'!$A$1:$N$43</definedName>
    <definedName name="Print_Area" localSheetId="34">'Pag36'!$A$1:$U$41</definedName>
    <definedName name="Print_Area" localSheetId="35">'Pag37'!$A$1:$J$41</definedName>
    <definedName name="Print_Area" localSheetId="36">'Pag38'!$A$1:$T$41</definedName>
    <definedName name="Print_Area" localSheetId="37">'Pag39'!$A$1:$J$43</definedName>
    <definedName name="Print_Area" localSheetId="38">'Pag40'!$A$1:$K$42</definedName>
    <definedName name="Print_Area" localSheetId="39">'Pag41'!$A$1:$T$43</definedName>
    <definedName name="Print_Area" localSheetId="40">'Pag42'!$A$1:$F$7</definedName>
    <definedName name="Print_Area" localSheetId="41">'Pag43'!$A$1:$F$5</definedName>
    <definedName name="Print_Area" localSheetId="0">Portada!$A$1:$N$38</definedName>
    <definedName name="_xlnm.Print_Titles" localSheetId="1">INDICE!$1:$2</definedName>
    <definedName name="_xlnm.Print_Titles" localSheetId="0">Portada!$1:$2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2" i="278" l="1"/>
  <c r="B71" i="278"/>
  <c r="B69" i="278"/>
  <c r="B68" i="278"/>
  <c r="B66" i="278"/>
  <c r="B65" i="278"/>
  <c r="B64" i="278"/>
  <c r="B51" i="278" l="1"/>
  <c r="B49" i="278"/>
  <c r="B48" i="278"/>
  <c r="B47" i="278"/>
  <c r="B46" i="278"/>
  <c r="B45" i="278"/>
  <c r="B44" i="278"/>
  <c r="B43" i="278"/>
  <c r="B42" i="278"/>
  <c r="B41" i="278"/>
  <c r="B36" i="278"/>
  <c r="B40" i="278"/>
  <c r="B39" i="278"/>
  <c r="B38" i="278"/>
  <c r="B37" i="278"/>
  <c r="B35" i="278"/>
  <c r="B33" i="278"/>
  <c r="B32" i="278"/>
  <c r="B31" i="278"/>
  <c r="B30" i="278"/>
  <c r="B29" i="278"/>
  <c r="B28" i="278"/>
  <c r="B27" i="278"/>
  <c r="B26" i="278"/>
  <c r="B25" i="278"/>
  <c r="B24" i="278"/>
  <c r="B23" i="278"/>
  <c r="B21" i="278"/>
  <c r="B20" i="278"/>
  <c r="B19" i="278"/>
  <c r="B17" i="278"/>
  <c r="B63" i="278"/>
  <c r="B62" i="278"/>
  <c r="B61" i="278"/>
  <c r="B60" i="278"/>
  <c r="B59" i="278"/>
  <c r="B58" i="278"/>
  <c r="B57" i="278"/>
  <c r="B56" i="278"/>
  <c r="B55" i="278"/>
  <c r="B54" i="278"/>
  <c r="B53" i="278"/>
</calcChain>
</file>

<file path=xl/sharedStrings.xml><?xml version="1.0" encoding="utf-8"?>
<sst xmlns="http://schemas.openxmlformats.org/spreadsheetml/2006/main" count="939" uniqueCount="358">
  <si>
    <r>
      <rPr>
        <b/>
        <sz val="11"/>
        <rFont val="Calibri"/>
        <family val="2"/>
        <scheme val="minor"/>
      </rPr>
      <t>Fuentes estadísticas utilizadas</t>
    </r>
    <r>
      <rPr>
        <sz val="11"/>
        <rFont val="Calibri"/>
        <family val="2"/>
        <scheme val="minor"/>
      </rPr>
      <t xml:space="preserve">: </t>
    </r>
  </si>
  <si>
    <t>DATOS SOBRE SALUD</t>
  </si>
  <si>
    <t>EDADES 2024 (Ministerio de Sanidad)</t>
  </si>
  <si>
    <t>Edad media de inicio en el consumo de distintas sustancias psicoactivas en la población de 15-64 años. 1995-2024</t>
  </si>
  <si>
    <t>Fuente: elaboración propia a partir de datos de la Delegación del Gobierno para el Plan Nacional sobre Drogas, EDADES 2024.</t>
  </si>
  <si>
    <t>Porcentaje de población de 15-34 años que ha consumido sustancias psicoactivas en los últimos 12 meses. 1999-2024</t>
  </si>
  <si>
    <t>Edad media de inicio en el consumo de distintas sustancias psicoactivas en la población de 15-64 años por comunidad autónoma. 2024</t>
  </si>
  <si>
    <t>Edad media de inicio en el consumo de distintas sustancias psicoactivas en la población de 15-64 años, según sexo. 2024</t>
  </si>
  <si>
    <t>Porcentaje de población de 15-34 años que ha consumido bebidas alcohólicas en los últimos 12 meses, según sexo y grupos de edad. 2024</t>
  </si>
  <si>
    <t>Porcentaje de población de 15-34 años que ha sufrido alguna intoxicación etílica aguda en los últimos 12 meses, según sexo y grupos de edad. 2024</t>
  </si>
  <si>
    <t>Porcentaje de población de 15-34 años que ha sufrido alguna intoxicación etílica aguda en los últimos 12 meses, según sexo. 1997-2024</t>
  </si>
  <si>
    <t>Porcentaje de población de 15-34 años que ha practicado botellón en los últimos 12 meses, según sexo y grupos de edad. 2024</t>
  </si>
  <si>
    <t>Porcentaje de población de 15-34 años que ha practicado botellón en los últimos 12 meses, según sexo. 2013-2024</t>
  </si>
  <si>
    <t>Edad media de inicio en el consumo diario de tabaco. 2009-2024</t>
  </si>
  <si>
    <t>Porcentaje de población de 15-34 años que ha consumido diariamente tabaco, según sexo. 1997-2024</t>
  </si>
  <si>
    <t>Fuente: Base de Datos Clínicos de Atención Primaria (BDCAP). Ministerio de Sanidad, 2024.</t>
  </si>
  <si>
    <t>Hacer deporte, pasear o ir al campo</t>
  </si>
  <si>
    <t>Fuente: elaboración propia a partir de la Encuesta de Juventud 2023 (INJUVE).</t>
  </si>
  <si>
    <r>
      <rPr>
        <b/>
        <sz val="8"/>
        <rFont val="Century Gothic"/>
        <family val="2"/>
      </rPr>
      <t>Nota metodológica</t>
    </r>
    <r>
      <rPr>
        <sz val="8"/>
        <rFont val="Century Gothic"/>
        <family val="2"/>
      </rPr>
      <t>:
La Escala UCLA está compuesta por tres ítems: “¿Con qué frecuencia sientes que te falta compañía?”, “¿Con qué frecuencia te sientes excluido/ a?” y “¿Con qué frecuencia te sientes aislado/a de los demás?”. Cada pregunta se puntúa en base a tres opciones de respuesta: (1) ‘nunca o casi nunca’ (2) ‘a veces’ (3) ‘a menudo o muy a menudo' A partir de esta escala se ha construido un indicador dicotómico (soledad/no soledad) que resulta de sumar las puntuaciones en los tres ítems dando lugar a una escala con valores que van de 3 a 9. Los valores de 3 a 5 son clasificados como “no soledad” y los valores ≥ 6 indican niveles de soledad.</t>
    </r>
  </si>
  <si>
    <r>
      <rPr>
        <b/>
        <sz val="8"/>
        <color theme="1"/>
        <rFont val="Century Gothic"/>
        <family val="2"/>
      </rPr>
      <t>Nota metodológica</t>
    </r>
    <r>
      <rPr>
        <sz val="8"/>
        <color theme="1"/>
        <rFont val="Century Gothic"/>
        <family val="2"/>
      </rPr>
      <t>:
El Índice de Bienestar de la OMS (WHO-5) consta de cinco elementos. Los jóvenes se sitúan, según una escala Likert de seis tramos, entre el 0 "nunca" y el 5 "todo el tiempo" según se hayan sentido en las dos últimas semanas según su estado de ánimo (me sentí alegre y de buen humor, me sentí tranquilo y relajado, me sentí activo y enérgico, me he despertado fresco y descansado y mi vida está llena de cosas que me interesan). Los puntos se suman y se multiplican por cuatro, dando lugar a una escala que va de 0 a 100. Puntuaciones altas indican un mayor nivel de bienestar, mientras que una puntuación inferior a 50 se considera bajo bienestar mental/emocional y riesgo de depresión.</t>
    </r>
  </si>
  <si>
    <t>Fuente: elaboración propia a partir de los datos del Informe sobre vigilancia epidemiológica de las Infecciones de Transmisión Sexual (ITS) en España, 2024.</t>
  </si>
  <si>
    <t>Número de casos de infección gonócocica por edad (15-34) y sexo. 2024</t>
  </si>
  <si>
    <t>Número de casos de sífilis por edad (15-34) y sexo. 2024</t>
  </si>
  <si>
    <t>Número de casos de Chlamydia trachomatis por edad (15-34) y sexo. 2024</t>
  </si>
  <si>
    <t>Número de casos de linfogranuloma venéreo por edad (15-34) y sexo. 2024</t>
  </si>
  <si>
    <t>Porcentaje de población de 15-34 años que ha consumido hipnosedantes (con o sin receta) en los últimos 12 meses, según sexo y grupos de edad. 2024</t>
  </si>
  <si>
    <t>Porcentaje de población de 15-34 años que ha consumido cannabis en los últimos 12 meses, según sexo y grupos de edad. 2024</t>
  </si>
  <si>
    <t>Porcentaje de población de 15-34 años que ha consumido diferentes sustancias psicoactivas* en los últimos 12 meses, según sexo y grupos de edad. 2024</t>
  </si>
  <si>
    <t>1. ESTADO DE SALUD</t>
  </si>
  <si>
    <t>2. PROBLEMAS DE SALUD</t>
  </si>
  <si>
    <t>7. ACCIDENTES</t>
  </si>
  <si>
    <t>8. DEFUNCIONES</t>
  </si>
  <si>
    <t>Estado de salud de la población joven en el último año, según sexo y grupos de edad. 2023</t>
  </si>
  <si>
    <t>Principales problemas de salud de la población joven por aparato, según sexo y grupos de edad. 2024</t>
  </si>
  <si>
    <t>Principales problemas en la vivienda de la población joven, según sexo y grupos de edad. 2023</t>
  </si>
  <si>
    <t>15 principales problemas psicológicos de la población joven, según sexo y grupos de edad. 2024</t>
  </si>
  <si>
    <t>Distribución de la población joven en la cuestión: ¿alguna vez has pensado en quitarte la vida?, según sexo y grupos de edad. 2023</t>
  </si>
  <si>
    <t>Distribución de la población joven en la cuestión: ¿con qué frecuencia pensaste en suicidarte el año pasado?, según sexo y grupos de edad. 2023</t>
  </si>
  <si>
    <t>Distribución de la población joven en la cuestión: ¿alguna vez has dicho a alguien que querías suicidarte o que podrías hacerlo?, según sexo y grupos de edad. 2023</t>
  </si>
  <si>
    <t>Distribución de la población joven en la cuestión: ¿cómo de probable es que intentes suicidarte algún día?, según sexo y grupos de edad. 2023</t>
  </si>
  <si>
    <t>Situación sentimental y sexual de la población joven, según sexo y grupos de edad. 2023</t>
  </si>
  <si>
    <t>Práctica deportiva de la población joven en el último año, según sexo y grupos de edad. 2023</t>
  </si>
  <si>
    <t>Encuesta de Juventud 2023 (INJUVE)</t>
  </si>
  <si>
    <t>Base de Datos Clínicos de Atención Primaria 2024 (Ministerio de Sanidad)</t>
  </si>
  <si>
    <t>Vigilancia epidemiológica de las Infecciones de Transmisión Sexual en España 2024</t>
  </si>
  <si>
    <t>Porcentajes sobre el total de infección de VIH en cada año</t>
  </si>
  <si>
    <t>Porcentajes sobre el total de casos de SIDA en cada año</t>
  </si>
  <si>
    <t>AMBOS SEXOS</t>
  </si>
  <si>
    <t>VARONES</t>
  </si>
  <si>
    <t>MUJERES</t>
  </si>
  <si>
    <t>Causas de muerte</t>
  </si>
  <si>
    <t>15-29 años</t>
  </si>
  <si>
    <t>15-19 años</t>
  </si>
  <si>
    <t>20-24 años</t>
  </si>
  <si>
    <t>25-29 años</t>
  </si>
  <si>
    <t>TODAS LAS CAUSAS</t>
  </si>
  <si>
    <t>DETALLE CAUSAS EXTERNAS DE MORTALIDAD</t>
  </si>
  <si>
    <t>Todas las edades</t>
  </si>
  <si>
    <t>% jóv. s/ total suicidios</t>
  </si>
  <si>
    <t>% sobre total jóvenes</t>
  </si>
  <si>
    <t>TOTAL</t>
  </si>
  <si>
    <t xml:space="preserve"> Andalucía</t>
  </si>
  <si>
    <t xml:space="preserve"> Aragón</t>
  </si>
  <si>
    <t xml:space="preserve"> Asturias (Principado de)</t>
  </si>
  <si>
    <t xml:space="preserve"> Balears (Illes)</t>
  </si>
  <si>
    <t xml:space="preserve"> Canarias</t>
  </si>
  <si>
    <t xml:space="preserve"> Cantabria</t>
  </si>
  <si>
    <t xml:space="preserve"> Castilla y León</t>
  </si>
  <si>
    <t xml:space="preserve"> Castilla-La Mancha</t>
  </si>
  <si>
    <t xml:space="preserve"> Cataluña</t>
  </si>
  <si>
    <t xml:space="preserve"> Comunidat Valenciana</t>
  </si>
  <si>
    <t xml:space="preserve"> Extremadura</t>
  </si>
  <si>
    <t xml:space="preserve"> Galicia</t>
  </si>
  <si>
    <t xml:space="preserve"> Madrid (Comunidad de)</t>
  </si>
  <si>
    <t xml:space="preserve"> Murcia (Región de)</t>
  </si>
  <si>
    <t xml:space="preserve"> Navarra (Comunidad Foral de)</t>
  </si>
  <si>
    <t xml:space="preserve"> País Vasco</t>
  </si>
  <si>
    <t xml:space="preserve"> Rioja (La)</t>
  </si>
  <si>
    <t xml:space="preserve"> Ceuta</t>
  </si>
  <si>
    <t xml:space="preserve"> Melilla</t>
  </si>
  <si>
    <t xml:space="preserve"> Extranjero</t>
  </si>
  <si>
    <t>TOTAL I.V.E.</t>
  </si>
  <si>
    <t>15-19</t>
  </si>
  <si>
    <t>20-24</t>
  </si>
  <si>
    <t>25-29</t>
  </si>
  <si>
    <t>Total 
15-29</t>
  </si>
  <si>
    <t>% de jóvenes s/ total IVE</t>
  </si>
  <si>
    <t>% sobre el total joven</t>
  </si>
  <si>
    <t xml:space="preserve"> No Residente</t>
  </si>
  <si>
    <t>Porcentajes de interrupciones voluntarias del embarazo en cada comunidad y ciudad autónoma de la población joven (15-29 años).  2024</t>
  </si>
  <si>
    <t>Porcentajes sobre el total de I.V.E. de la población joven</t>
  </si>
  <si>
    <t>VÍAS INTERURBANAS</t>
  </si>
  <si>
    <t>VÍAS URBANAS</t>
  </si>
  <si>
    <t>Total Víctimas</t>
  </si>
  <si>
    <t>Fallecidos</t>
  </si>
  <si>
    <t>TOTAL 15-29 AÑOS</t>
  </si>
  <si>
    <t>De 15 a 17 años</t>
  </si>
  <si>
    <t>De 18 a 20 años</t>
  </si>
  <si>
    <t>De 21 a 24 años</t>
  </si>
  <si>
    <t>De 25 a 29 años</t>
  </si>
  <si>
    <t>DESCONOCIDO</t>
  </si>
  <si>
    <t>Accidentes de trabajo con baja, en jornada e in itinere, según gravedad, por sexo y edad del trabajador joven accidentado. 2024</t>
  </si>
  <si>
    <t>EN JORNADA</t>
  </si>
  <si>
    <t>IN ITINERE</t>
  </si>
  <si>
    <t>Total</t>
  </si>
  <si>
    <t>Leves</t>
  </si>
  <si>
    <t>Graves</t>
  </si>
  <si>
    <t>Mortales</t>
  </si>
  <si>
    <t>De 16 a 29 años</t>
  </si>
  <si>
    <t xml:space="preserve">De 16 y 17 años </t>
  </si>
  <si>
    <t xml:space="preserve">De 18 y 19 años </t>
  </si>
  <si>
    <t xml:space="preserve">De 20 a 24 años </t>
  </si>
  <si>
    <t>Fuente: Ministerio de Sanidad, Vigilancia epidemiológica del VIH y SIDA en España 2024.</t>
  </si>
  <si>
    <t>Fuente: INE, Estadística de defunciones según la causa de muerte. Causa básica de defunción.</t>
  </si>
  <si>
    <t>Fuente: INE, Estadística de defunciones según la causa de muerte. Defunciones por suicidio. 2023.</t>
  </si>
  <si>
    <t>Fuente: Dirección General de Tráfico, Accidentes con víctimas – Tablas estadísticas 2023.</t>
  </si>
  <si>
    <t>Fuente: Ministerio de Trabajo y Economía Social, Estadística de Accidentes de Trabajo. 2024.</t>
  </si>
  <si>
    <t>Porcentajes sobre el total de cada grupo de edad y sexo</t>
  </si>
  <si>
    <t>GRUPOS DE EDAD</t>
  </si>
  <si>
    <t>Interrupción voluntaria del embarazo. 2015-2024</t>
  </si>
  <si>
    <t>Distribución de las interrupciones voluntarias del embarazo de la población joven (15-29 años) por comunidades y ciudades autónomas. 2024</t>
  </si>
  <si>
    <t>Heridos hospitalizados</t>
  </si>
  <si>
    <t>Heridos no hospitalizados</t>
  </si>
  <si>
    <t>Número de casos diagnosticados</t>
  </si>
  <si>
    <t>% sobre total varones</t>
  </si>
  <si>
    <t>% sobre total mujeres</t>
  </si>
  <si>
    <t>Causas externas de mortalidad</t>
  </si>
  <si>
    <t>Vigilancia epidemiológica del VIH y SIDA en España 2024 (Ministerio de Sanidad)</t>
  </si>
  <si>
    <t>Accidentes con víctimas – Tablas estadísticas 2023 (Dirección General de Tráfico)</t>
  </si>
  <si>
    <t>Estadística de Accidentes de Trabajo 2024 (Ministerio de Trabajo y Economía Social)</t>
  </si>
  <si>
    <t>Estadística de defunciones según la causa de muerte. Defunciones por suicidio. 2023 (INE)</t>
  </si>
  <si>
    <t>Interrupcion Voluntaria del Embarazo, datos definitivos 2024 (Ministerio de Sanidad)</t>
  </si>
  <si>
    <t>Estadística de defunciones según la causa de muerte. Causa básica de defunción. 2023 (INE)</t>
  </si>
  <si>
    <t>Escala UCLA: jóvenes que experimentan, o no, soledad según sexo y grupos de edad. 2023</t>
  </si>
  <si>
    <t>Datos en porcentaje</t>
  </si>
  <si>
    <t>Distribución de la población joven en relación con varios aspectos relacionados con la soledad, según sexo y grupos de edad. 2023</t>
  </si>
  <si>
    <t>Distribución de la población joven en relación con distintos aspectos relacionados con el bienestar emocional, según sexo y grupos de edad. 2023</t>
  </si>
  <si>
    <t>Indicador WHO-5 (OMS): jóvenes con alto, o bajo, bienestar emocional  según sexo y grupos de edad. 2023</t>
  </si>
  <si>
    <t>Principales problemas de salud de la población joven por aparato, según sexo. 2024</t>
  </si>
  <si>
    <t>Multirespuesta</t>
  </si>
  <si>
    <t>Tipo de anticonceptivo utilizado por la población joven, según sexo y grupos de edad. 2023</t>
  </si>
  <si>
    <t>Nuevos diagnósticos de infección por el VIH en la población joven, por año de diagnóstico. 2018-2024</t>
  </si>
  <si>
    <t>Fuente: Ministerio de Sanidad, Interrupción voluntaria del embarazo, datos definitivos correspondientes al año 2024.</t>
  </si>
  <si>
    <t>Distribución de las defunciones de la población joven, según la causa externa de mortalidad, por sexo y grupos de edad. 2023</t>
  </si>
  <si>
    <t>Distribución de las defunciones de la población joven, según la causa de muerte, por sexo y grupos de edad. 2023</t>
  </si>
  <si>
    <t>Población joven víctima de accidentes de tráfico según sean en vías interurbanas o en vías urbanas, por sexo y grupos de edad. 2023</t>
  </si>
  <si>
    <t>Edad de la primera relación sexual de la población joven, según sexo y grupos de edad. 2023</t>
  </si>
  <si>
    <t>Uso de métodos anticonceptivos de la población joven en todas sus relaciones sexuales en el último año, según sexo y grupos de edad. 2023</t>
  </si>
  <si>
    <t>Frecuencia de visionado de pornografía de la población joven, según sexo y grupos de edad. 2023</t>
  </si>
  <si>
    <t>Jóvenes en los casos de SIDA, según el año de diagnóstico. 2018-2024</t>
  </si>
  <si>
    <t>Tasas por 1000 mujeres en cada grupo de edad</t>
  </si>
  <si>
    <t>Interrupción voluntaria del embarazo según la comunidad y ciudad autónoma de residencia por grupos de edad. 2024</t>
  </si>
  <si>
    <t>15 principales problemas psicológicos de la población joven, según sexo. 2024</t>
  </si>
  <si>
    <t>Suicidios por comunidades y ciudades autónomas de residencia, sexo y edad. 2023</t>
  </si>
  <si>
    <t>3. SALUD MENTAL Y BIENESTAR EMOCIONAL</t>
  </si>
  <si>
    <t>4. SALUD SEXUAL Y REPRODUCTIVA</t>
  </si>
  <si>
    <t>5. ACTIVIDAD FÍSICA Y DEPORTE</t>
  </si>
  <si>
    <t>6. CONSUMO DE SUSTANCIAS PSICOACTIVAS</t>
  </si>
  <si>
    <t>Juventud en Cifras viene recogiendo de forma sistematizada la información estadística y de encuesta sobre juventud de tal forma que permita una visión lo más completa y rápida posible sobre las características de los colectivos juveniles (15-29 años).
Juventud en Cifras está estructurado en sendos apartados que abordan diferentes aspectos de este colectivo tales como población, entorno familiar, relaciones de pareja, medios de vida y autonomía económica, ocupaciones, salud, ocio y tiempo libre y valores y actitudes de nuestros/as jóvenes.
Juventud en Cifras SALUD se estructura en los siguientes capítulos: estado de salud, problemas de salud, salud mental y bienestar emocional, salud sexual y reproductiva, actividad física y deporte, consumo de sustancias psicoactivas, accidentes y defunciones.
En definitiva, se trata de mostrar una panorámica de nuestra juventud utilizando diferentes fuentes de información.</t>
  </si>
  <si>
    <t xml:space="preserve">Porcentajes sobre el total de I.V.E. de cada CC. AA. </t>
  </si>
  <si>
    <r>
      <rPr>
        <b/>
        <sz val="8"/>
        <color theme="1"/>
        <rFont val="Century Gothic"/>
        <family val="2"/>
      </rPr>
      <t>Nota metodológica</t>
    </r>
    <r>
      <rPr>
        <sz val="8"/>
        <color theme="1"/>
        <rFont val="Century Gothic"/>
        <family val="2"/>
      </rPr>
      <t>:
Datos no corregidos por retraso en la notificación.</t>
    </r>
  </si>
  <si>
    <r>
      <rPr>
        <b/>
        <sz val="8"/>
        <color theme="1"/>
        <rFont val="Century Gothic"/>
        <family val="2"/>
      </rPr>
      <t>Nota metodológica</t>
    </r>
    <r>
      <rPr>
        <sz val="8"/>
        <color theme="1"/>
        <rFont val="Century Gothic"/>
        <family val="2"/>
      </rPr>
      <t>:
Fecha de actualización: 30 de junio de 2025. Datos no corregidos por retraso en la notificación.</t>
    </r>
  </si>
  <si>
    <r>
      <rPr>
        <b/>
        <sz val="8"/>
        <color theme="1"/>
        <rFont val="Century Gothic"/>
        <family val="2"/>
      </rPr>
      <t>Nota metodológica</t>
    </r>
    <r>
      <rPr>
        <sz val="8"/>
        <color theme="1"/>
        <rFont val="Century Gothic"/>
        <family val="2"/>
      </rPr>
      <t>:
* Sustancias psicoactivas legales e ilegales (alcohol, tabaco, hipnosedantes, cannabis, cocaína polvo, cocaína base, éxtasis, anfetaminas, alucinógenos, heroína, inhalables volátiles).</t>
    </r>
  </si>
  <si>
    <t>Ambos sexos</t>
  </si>
  <si>
    <t>Varones</t>
  </si>
  <si>
    <t>Mujeres</t>
  </si>
  <si>
    <t>PROBLEMAS GENERALES E INESPECÍFICOS</t>
  </si>
  <si>
    <t>SANGRE, ÓRGANOS HEMATOPOYÉTICOS Y SISTEMA INMUNITARIO</t>
  </si>
  <si>
    <t>APARATO DIGESTIVO</t>
  </si>
  <si>
    <t>OJO Y ANEJOS</t>
  </si>
  <si>
    <t>APARATO AUDITIVO</t>
  </si>
  <si>
    <t>APARATO CIRCULATORIO</t>
  </si>
  <si>
    <t>APARATO LOCOMOTOR</t>
  </si>
  <si>
    <t>SISTEMA NERVIOSO</t>
  </si>
  <si>
    <t>PROBLEMAS PSICOLÓGICOS</t>
  </si>
  <si>
    <t>APARATO RESPIRATORIO</t>
  </si>
  <si>
    <t>PIEL Y FANERAS</t>
  </si>
  <si>
    <t>APARATO ENDOCRINO, METABOLISMO Y NUTRICIÓN</t>
  </si>
  <si>
    <t>APARATO URINARIO</t>
  </si>
  <si>
    <t>PLANIFICACIÓN FAMILIAR, EMBARAZO, PARTO Y PUERPERIO</t>
  </si>
  <si>
    <t>APARATO GENITAL</t>
  </si>
  <si>
    <t>PROBLEMAS SOCIALES</t>
  </si>
  <si>
    <t>SEXO</t>
  </si>
  <si>
    <t>15-29</t>
  </si>
  <si>
    <t>GOTERAS, HUMEDADES EN PAREDES, SUELOS, TECHOS O CIMIENTOS, O PODREDUMBRE EN SUELOS, MARCOS DE VENTANAS O PUERTAS</t>
  </si>
  <si>
    <t>Sí</t>
  </si>
  <si>
    <t>No</t>
  </si>
  <si>
    <t>No sabe</t>
  </si>
  <si>
    <t>No contesta</t>
  </si>
  <si>
    <t>ESCASEZ DE LUZ NATURAL</t>
  </si>
  <si>
    <t>RUIDOS PRODUCIDOS POR LOS VECINOS O PROCEDENTES DEL EXTERIOR (TRÁFICO, NEGOCIOS, FÁBRICAS COLINDANTES, ETC.)</t>
  </si>
  <si>
    <t>CONTAMINACIÓN, SUCIEDAD U OTROS PROBLEMAS MEDIOAMBIENTALES EN LA ZONA, DELINCUENCIA O VANDALISMO EN LA ZONA</t>
  </si>
  <si>
    <t>Trastornos de la ansiedad/estado de ansiedad</t>
  </si>
  <si>
    <t>Trastornos hipercinéticos</t>
  </si>
  <si>
    <t>Sensación de ansiedad/tensión/nerviosismo</t>
  </si>
  <si>
    <t>Trastornos del sueño</t>
  </si>
  <si>
    <t>Trastornos de la personalidad</t>
  </si>
  <si>
    <t>Abuso del tabaco</t>
  </si>
  <si>
    <t>Reacción de adaptación no incluida en otros</t>
  </si>
  <si>
    <t>Depresión/trastornos depresivos</t>
  </si>
  <si>
    <t>Problemas específicos del aprendizaje</t>
  </si>
  <si>
    <t>Otros signos/síntomas psicológicos/mentales</t>
  </si>
  <si>
    <t>Abuso de drogas</t>
  </si>
  <si>
    <t>Enuresis</t>
  </si>
  <si>
    <t>Otros problemas psicológicos/mentales</t>
  </si>
  <si>
    <t>Trastornos de somatización/de conversión</t>
  </si>
  <si>
    <t>Trastornos de la memoria</t>
  </si>
  <si>
    <t>SIENTES QUE TE FALTA COMPAÑÍA</t>
  </si>
  <si>
    <t>Nunca o casi nunca</t>
  </si>
  <si>
    <t>A veces</t>
  </si>
  <si>
    <t>A menudo</t>
  </si>
  <si>
    <t>TE SIENTES EXCLUIDO/A</t>
  </si>
  <si>
    <t>TE SIENTES AISLADO/A DE LOS DEMÁS</t>
  </si>
  <si>
    <t>TE SIENTES SOLO/A</t>
  </si>
  <si>
    <t>ME SENTÍ ALEGRE Y DE BUEN HUMOR</t>
  </si>
  <si>
    <t>Todo el tiempo</t>
  </si>
  <si>
    <t>La mayor parte del tiempo</t>
  </si>
  <si>
    <t>Más de la mitad del tiempo</t>
  </si>
  <si>
    <t>Menos de la mitad del tiempo</t>
  </si>
  <si>
    <t>Nunca</t>
  </si>
  <si>
    <t>No sabe/No contesta</t>
  </si>
  <si>
    <t>ME SENTÍ TRANQUILO Y RELAJADO</t>
  </si>
  <si>
    <t>ME SENTÍ ACTIVO Y ENÉRGICO</t>
  </si>
  <si>
    <t>ME HE DESPERTADO FRESCO Y DESCANSADO</t>
  </si>
  <si>
    <t>MI VIDA COTIDIANA ESTÁ LLENA DE COSAS QUE ME INTERESAN</t>
  </si>
  <si>
    <t>Fue un pensamiento breve</t>
  </si>
  <si>
    <t>Tuve un plan para matarme, pero no lo intenté</t>
  </si>
  <si>
    <t>Tuve un plan para matarme, pero realmente no quería morir</t>
  </si>
  <si>
    <t>Intenté suicidarme, pero no quería morir</t>
  </si>
  <si>
    <t>Intenté suicidarme, y realmente esperaba morir</t>
  </si>
  <si>
    <t>Raramente (1 vez)</t>
  </si>
  <si>
    <t>Algunas veces (2 veces)</t>
  </si>
  <si>
    <t>A menudo (3-4 veces)</t>
  </si>
  <si>
    <t>Muy a menudo (5 veces o más)</t>
  </si>
  <si>
    <t>Sí, una vez, pero realmente no quería morir</t>
  </si>
  <si>
    <t>Sí, una vez, y realmente quería morir</t>
  </si>
  <si>
    <t>Sí, más de una vez, pero no quería hacerlo</t>
  </si>
  <si>
    <t>Sí, más de una vez, y realmente quería hacerlo</t>
  </si>
  <si>
    <t>Ninguna posibilidad en absoluto</t>
  </si>
  <si>
    <t>Más bien improbable</t>
  </si>
  <si>
    <t>Improbable</t>
  </si>
  <si>
    <t>Probable</t>
  </si>
  <si>
    <t>Bastante probable</t>
  </si>
  <si>
    <t>Muy probable</t>
  </si>
  <si>
    <t>..</t>
  </si>
  <si>
    <t>-</t>
  </si>
  <si>
    <t>No mantengo ningún tipo de relación ni sentimental ni sexual con nadie</t>
  </si>
  <si>
    <t>Mantengo relaciones afectivo-sexuales principalmente a través de internet</t>
  </si>
  <si>
    <t>Mantengo relaciones sexuales sin compromiso ni proyecto común con una sola persona</t>
  </si>
  <si>
    <t>Mantengo relaciones sexuales sin compromiso ni proyecto común con más de una persona</t>
  </si>
  <si>
    <t>Mantengo una relación afectiva y sexual con una persona con la que comparte un proyecto común</t>
  </si>
  <si>
    <t>Mantengo una relación afectiva sin relaciones sexuales</t>
  </si>
  <si>
    <t>Ninguna</t>
  </si>
  <si>
    <t>Otra situación</t>
  </si>
  <si>
    <t>No he tenido relaciones sexuales</t>
  </si>
  <si>
    <t>Antes de los 15 años</t>
  </si>
  <si>
    <t>Media (años)</t>
  </si>
  <si>
    <t>Desv. típica</t>
  </si>
  <si>
    <t>Moda</t>
  </si>
  <si>
    <t>Sí, siempre lo hemos utilizado</t>
  </si>
  <si>
    <t>No, alguna vez no lo hemos utilizado</t>
  </si>
  <si>
    <t>Nunca lo hemos utilizado</t>
  </si>
  <si>
    <t>No he mantenido relaciones sexuales en el último año</t>
  </si>
  <si>
    <t>Sin precauciones</t>
  </si>
  <si>
    <t>Condón externo (masculino)</t>
  </si>
  <si>
    <t>Condón interno (femenino)</t>
  </si>
  <si>
    <t>Píldora anticonceptiva oral</t>
  </si>
  <si>
    <t>Píldora del día después/píldora anticonceptiva oral de emergencia</t>
  </si>
  <si>
    <t>Diafragma</t>
  </si>
  <si>
    <t>Espermicidas (espumas/geles/aerosoles/pesarios)</t>
  </si>
  <si>
    <t>Yo/mi pareja me retiré antes de eyacular</t>
  </si>
  <si>
    <t>Me aseguré de que fuera un momento seguro en mi ciclo menstrual o el de mi pareja (método de calendario/tiempo seguro)</t>
  </si>
  <si>
    <t>Yo/mi pareja me he esterilizado</t>
  </si>
  <si>
    <t>Diu</t>
  </si>
  <si>
    <t>Anillo vaginal/ sistema de liberación vaginal</t>
  </si>
  <si>
    <t>Implante/ parche</t>
  </si>
  <si>
    <t>Otro método de protección</t>
  </si>
  <si>
    <t>Prácticamente todos los días</t>
  </si>
  <si>
    <t>De 2 a 3 veces por semana</t>
  </si>
  <si>
    <t>Al menos una vez por semana</t>
  </si>
  <si>
    <t>Al menos una vez al mes</t>
  </si>
  <si>
    <t>Un par de veces al año</t>
  </si>
  <si>
    <t>% sobre el total por grupo de edad</t>
  </si>
  <si>
    <t>Total 15-34</t>
  </si>
  <si>
    <t>25-34 años</t>
  </si>
  <si>
    <t>% sobre el total por sexo</t>
  </si>
  <si>
    <t>Alcohol</t>
  </si>
  <si>
    <t>Tabaco</t>
  </si>
  <si>
    <t>Cannabis</t>
  </si>
  <si>
    <t>Inhalables volátiles</t>
  </si>
  <si>
    <t>Anfetaminas</t>
  </si>
  <si>
    <t>Éxtasis</t>
  </si>
  <si>
    <t>Alucinógenos</t>
  </si>
  <si>
    <t>Cocaína polvo y/o base</t>
  </si>
  <si>
    <t>Cocaína en polvo</t>
  </si>
  <si>
    <t>Heroína</t>
  </si>
  <si>
    <t>Metanfetaminas</t>
  </si>
  <si>
    <t>GHB</t>
  </si>
  <si>
    <t>Setas mágicas</t>
  </si>
  <si>
    <t>Cocaína base</t>
  </si>
  <si>
    <t>Opioides sin receta</t>
  </si>
  <si>
    <t>Hipnosedantes sin receta</t>
  </si>
  <si>
    <t>Opioides con o sin receta</t>
  </si>
  <si>
    <t>Hipnosedantes con o sin receta</t>
  </si>
  <si>
    <t>Consumo de tabaco</t>
  </si>
  <si>
    <t>Consumo de tabaco diario</t>
  </si>
  <si>
    <t>Bebidas alcohólicas</t>
  </si>
  <si>
    <t>Andalucía</t>
  </si>
  <si>
    <t>Aragón</t>
  </si>
  <si>
    <t>Asturias</t>
  </si>
  <si>
    <t>Baleares</t>
  </si>
  <si>
    <t>Canarias</t>
  </si>
  <si>
    <t>Cantabria</t>
  </si>
  <si>
    <t>Castilla y León</t>
  </si>
  <si>
    <t>Castilla La Mancha</t>
  </si>
  <si>
    <t>Cataluña</t>
  </si>
  <si>
    <t>C. Valenciana</t>
  </si>
  <si>
    <t>Extremadura</t>
  </si>
  <si>
    <t>Galicia</t>
  </si>
  <si>
    <t>Madrid</t>
  </si>
  <si>
    <t>Murcia</t>
  </si>
  <si>
    <t>Navarra</t>
  </si>
  <si>
    <t>País Vasco</t>
  </si>
  <si>
    <t>La Rioja</t>
  </si>
  <si>
    <t>Ceuta</t>
  </si>
  <si>
    <t>Melilla</t>
  </si>
  <si>
    <t>15-24 años</t>
  </si>
  <si>
    <t>TOTAL
15-34</t>
  </si>
  <si>
    <t>15-17 años</t>
  </si>
  <si>
    <t>Tumores</t>
  </si>
  <si>
    <t xml:space="preserve">Trastornos mentales y del comportamiento </t>
  </si>
  <si>
    <t>Enfermedades del sistema nervioso y órganos de los sentidos</t>
  </si>
  <si>
    <t>Enfermedades del sistema respiratorio</t>
  </si>
  <si>
    <t>Síntomas, signos y hallazgos anormales clínicos y de laboratorio</t>
  </si>
  <si>
    <t>Malformaciones congénitas, deformidades y anomalías cromosómicas</t>
  </si>
  <si>
    <t>Enfermedades endocrinas, nutricionales y metabólicas</t>
  </si>
  <si>
    <t>Enfermedades infecciosas y parasitarias</t>
  </si>
  <si>
    <t>Enfermedades del sistema digestivo</t>
  </si>
  <si>
    <t>Enfermedades de la sangre e inmunitarias</t>
  </si>
  <si>
    <t>Enfermedades del sistema osteomuscular y del tejido conjuntivo</t>
  </si>
  <si>
    <t>Afecciones originadas en el periodo perinatal</t>
  </si>
  <si>
    <t xml:space="preserve">Enfermedades del sistema circulatorio </t>
  </si>
  <si>
    <t>Enfermedades del sistema genitourinario</t>
  </si>
  <si>
    <t>Embarazo, parto y puerperio</t>
  </si>
  <si>
    <t>Enfermedades del piel y del tejido subcutáneo</t>
  </si>
  <si>
    <t>Suicidio y lesiones autoinfligidas</t>
  </si>
  <si>
    <t>Accidentes de tráfico</t>
  </si>
  <si>
    <t>Ahogamiento, sumersión y sofocación accidentales</t>
  </si>
  <si>
    <t>Envenenamiento accidental por psicofármacos y drogas de abuso</t>
  </si>
  <si>
    <t>Caídas accidentales</t>
  </si>
  <si>
    <t>Otros accidentes de transporte</t>
  </si>
  <si>
    <t>Otros accidentes</t>
  </si>
  <si>
    <t>Agresiones (Homicidio)</t>
  </si>
  <si>
    <t>Otros envenenamientos accidentales</t>
  </si>
  <si>
    <t>Accidentes por fuego, humo y sustancias calientes</t>
  </si>
  <si>
    <t>Eventos de intención no determinada</t>
  </si>
  <si>
    <t>Complicaciones de la atención médica y quirúrgica</t>
  </si>
  <si>
    <t>Otras causas externas y sus efectos tardíos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</si>
</sst>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\ ###\ ##0"/>
    <numFmt numFmtId="165" formatCode="_-* #,##0.00\ _p_t_a_-;\-* #,##0.00\ _p_t_a_-;_-* &quot;-&quot;??\ _p_t_a_-;_-@_-"/>
    <numFmt numFmtId="166" formatCode="\+0.00%;\-0.00%"/>
    <numFmt numFmtId="167" formatCode="0.0%"/>
    <numFmt numFmtId="168" formatCode="#,##0.0"/>
    <numFmt numFmtId="169" formatCode="0.0"/>
    <numFmt numFmtId="170" formatCode="0.0&quot;%&quot;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9" tint="-0.499984740745262"/>
      <name val="Century Gothic"/>
      <family val="2"/>
    </font>
    <font>
      <b/>
      <sz val="14"/>
      <color theme="8" tint="-0.499984740745262"/>
      <name val="Gill Sans MT"/>
      <family val="2"/>
    </font>
    <font>
      <sz val="10"/>
      <name val="Trebuchet MS"/>
      <family val="2"/>
    </font>
    <font>
      <b/>
      <sz val="9"/>
      <color theme="0"/>
      <name val="Trebuchet MS"/>
      <family val="2"/>
    </font>
    <font>
      <i/>
      <sz val="8"/>
      <color theme="9" tint="-0.249977111117893"/>
      <name val="Trebuchet MS"/>
      <family val="2"/>
    </font>
    <font>
      <sz val="9"/>
      <name val="Trebuchet MS"/>
      <family val="2"/>
    </font>
    <font>
      <u/>
      <sz val="9"/>
      <color indexed="36"/>
      <name val="Gill Sans MT"/>
      <family val="2"/>
    </font>
    <font>
      <u/>
      <sz val="9"/>
      <color indexed="12"/>
      <name val="Gill Sans MT"/>
      <family val="2"/>
    </font>
    <font>
      <u/>
      <sz val="10"/>
      <color indexed="12"/>
      <name val="Arial"/>
      <family val="2"/>
    </font>
    <font>
      <sz val="9"/>
      <name val="Gill Sans MT"/>
      <family val="2"/>
    </font>
    <font>
      <b/>
      <sz val="16"/>
      <color theme="6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6"/>
      <color theme="8" tint="-0.499984740745262"/>
      <name val="Gill Sans MT"/>
      <family val="2"/>
    </font>
    <font>
      <b/>
      <sz val="11"/>
      <color theme="9" tint="-0.249977111117893"/>
      <name val="Century Gothic"/>
      <family val="2"/>
    </font>
    <font>
      <b/>
      <sz val="9"/>
      <color theme="3" tint="-0.499984740745262"/>
      <name val="Trebuchet MS"/>
      <family val="2"/>
    </font>
    <font>
      <b/>
      <sz val="12"/>
      <color theme="9" tint="-0.249977111117893"/>
      <name val="Century Gothic"/>
      <family val="2"/>
    </font>
    <font>
      <b/>
      <sz val="10"/>
      <color theme="3" tint="-0.499984740745262"/>
      <name val="Trebuchet MS"/>
      <family val="2"/>
    </font>
    <font>
      <b/>
      <sz val="10"/>
      <color theme="0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color theme="3" tint="-0.499984740745262"/>
      <name val="Trebuchet MS"/>
      <family val="2"/>
    </font>
    <font>
      <sz val="10"/>
      <color theme="3" tint="-0.499984740745262"/>
      <name val="Trebuchet MS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9"/>
      <color rgb="FF4F81BD"/>
      <name val="Trebuchet MS"/>
      <family val="2"/>
    </font>
    <font>
      <u/>
      <sz val="11"/>
      <color rgb="FF4F81BD"/>
      <name val="Calibri"/>
      <family val="2"/>
      <scheme val="minor"/>
    </font>
    <font>
      <b/>
      <sz val="16"/>
      <color rgb="FF88A5FA"/>
      <name val="Gill Sans MT"/>
      <family val="2"/>
    </font>
    <font>
      <b/>
      <sz val="16"/>
      <name val="Gill Sans MT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3"/>
      <name val="Trebuchet MS"/>
      <family val="2"/>
    </font>
    <font>
      <sz val="8"/>
      <name val="Century Gothic"/>
      <family val="2"/>
    </font>
    <font>
      <b/>
      <sz val="8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rgb="FF4F81BD"/>
      <name val="Trebuchet MS"/>
      <family val="2"/>
    </font>
    <font>
      <sz val="36"/>
      <color theme="1"/>
      <name val="Gill Sans MT"/>
      <family val="2"/>
    </font>
    <font>
      <b/>
      <sz val="16"/>
      <color theme="4"/>
      <name val="Gill Sans MT"/>
      <family val="2"/>
    </font>
    <font>
      <b/>
      <sz val="10"/>
      <color theme="8" tint="-0.499984740745262"/>
      <name val="Century Gothic"/>
      <family val="2"/>
    </font>
    <font>
      <b/>
      <sz val="11"/>
      <color theme="9" tint="-0.499984740745262"/>
      <name val="Century Gothic"/>
      <family val="2"/>
    </font>
    <font>
      <b/>
      <sz val="10"/>
      <color theme="9" tint="-0.249977111117893"/>
      <name val="Century Gothic"/>
      <family val="2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0"/>
      <color theme="4" tint="-0.249977111117893"/>
      <name val="Century Gothic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E492"/>
        <bgColor indexed="64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/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/>
      <right/>
      <top style="thin">
        <color theme="8" tint="-0.24994659260841701"/>
      </top>
      <bottom/>
      <diagonal/>
    </border>
    <border>
      <left style="thin">
        <color theme="0"/>
      </left>
      <right/>
      <top/>
      <bottom style="thin">
        <color theme="8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8" tint="-0.24994659260841701"/>
      </right>
      <top/>
      <bottom style="thin">
        <color theme="0"/>
      </bottom>
      <diagonal/>
    </border>
    <border>
      <left/>
      <right/>
      <top style="thin">
        <color rgb="FF4F81BD"/>
      </top>
      <bottom/>
      <diagonal/>
    </border>
    <border>
      <left/>
      <right style="thin">
        <color theme="0"/>
      </right>
      <top/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8" tint="-0.24994659260841701"/>
      </bottom>
      <diagonal/>
    </border>
    <border>
      <left/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8" tint="-0.249977111117893"/>
      </right>
      <top style="thin">
        <color theme="8" tint="-0.24994659260841701"/>
      </top>
      <bottom/>
      <diagonal/>
    </border>
    <border>
      <left/>
      <right style="thin">
        <color theme="8" tint="-0.249977111117893"/>
      </right>
      <top/>
      <bottom/>
      <diagonal/>
    </border>
    <border>
      <left/>
      <right style="thin">
        <color theme="8" tint="-0.249977111117893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77111117893"/>
      </right>
      <top/>
      <bottom/>
      <diagonal/>
    </border>
    <border>
      <left style="thin">
        <color theme="8" tint="-0.24994659260841701"/>
      </left>
      <right style="thin">
        <color theme="8" tint="-0.249977111117893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77111117893"/>
      </right>
      <top/>
      <bottom style="thin">
        <color theme="8" tint="-0.24994659260841701"/>
      </bottom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77111117893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4659260841701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4659260841701"/>
      </bottom>
      <diagonal/>
    </border>
    <border>
      <left/>
      <right/>
      <top/>
      <bottom style="thin">
        <color theme="8" tint="-0.249977111117893"/>
      </bottom>
      <diagonal/>
    </border>
    <border>
      <left/>
      <right/>
      <top style="thin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/>
      <bottom/>
      <diagonal/>
    </border>
    <border>
      <left style="thin">
        <color theme="8" tint="-0.249977111117893"/>
      </left>
      <right/>
      <top/>
      <bottom style="thin">
        <color theme="8" tint="-0.24994659260841701"/>
      </bottom>
      <diagonal/>
    </border>
    <border>
      <left/>
      <right style="thin">
        <color theme="8" tint="-0.249977111117893"/>
      </right>
      <top style="thin">
        <color theme="8" tint="-0.24994659260841701"/>
      </top>
      <bottom style="thin">
        <color theme="8" tint="-0.249977111117893"/>
      </bottom>
      <diagonal/>
    </border>
    <border>
      <left style="thin">
        <color theme="8" tint="-0.24994659260841701"/>
      </left>
      <right style="thin">
        <color theme="8" tint="-0.249977111117893"/>
      </right>
      <top/>
      <bottom style="thin">
        <color rgb="FF4F81BD"/>
      </bottom>
      <diagonal/>
    </border>
    <border>
      <left style="thin">
        <color theme="8" tint="-0.249977111117893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 style="thin">
        <color rgb="FF4F81BD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77111117893"/>
      </bottom>
      <diagonal/>
    </border>
    <border>
      <left/>
      <right style="thin">
        <color theme="8" tint="-0.24994659260841701"/>
      </right>
      <top/>
      <bottom style="thin">
        <color theme="8" tint="-0.249977111117893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rgb="FF4F81BD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rgb="FF4F81BD"/>
      </bottom>
      <diagonal/>
    </border>
    <border>
      <left style="thin">
        <color theme="8" tint="-0.24994659260841701"/>
      </left>
      <right style="thin">
        <color theme="8" tint="-0.249977111117893"/>
      </right>
      <top style="thin">
        <color theme="8" tint="-0.24994659260841701"/>
      </top>
      <bottom style="thin">
        <color theme="8" tint="-0.249977111117893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77111117893"/>
      </bottom>
      <diagonal/>
    </border>
    <border>
      <left style="thin">
        <color theme="8" tint="-0.24994659260841701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4659260841701"/>
      </left>
      <right/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77111117893"/>
      </bottom>
      <diagonal/>
    </border>
    <border>
      <left/>
      <right style="thin">
        <color theme="8" tint="-0.24994659260841701"/>
      </right>
      <top style="thin">
        <color theme="8" tint="-0.249977111117893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65" fontId="12" fillId="0" borderId="0" applyFont="0" applyFill="0" applyBorder="0" applyAlignment="0" applyProtection="0"/>
    <xf numFmtId="0" fontId="2" fillId="0" borderId="0"/>
    <xf numFmtId="0" fontId="12" fillId="0" borderId="0"/>
    <xf numFmtId="9" fontId="12" fillId="0" borderId="0" applyFont="0" applyFill="0" applyBorder="0" applyAlignment="0" applyProtection="0"/>
    <xf numFmtId="0" fontId="21" fillId="0" borderId="0"/>
    <xf numFmtId="0" fontId="22" fillId="0" borderId="0"/>
    <xf numFmtId="0" fontId="25" fillId="0" borderId="0" applyNumberFormat="0" applyFill="0" applyBorder="0" applyAlignment="0" applyProtection="0"/>
  </cellStyleXfs>
  <cellXfs count="401">
    <xf numFmtId="0" fontId="0" fillId="0" borderId="0" xfId="0"/>
    <xf numFmtId="0" fontId="4" fillId="0" borderId="0" xfId="2" applyFont="1"/>
    <xf numFmtId="0" fontId="13" fillId="0" borderId="0" xfId="0" applyFont="1" applyAlignment="1">
      <alignment vertical="top"/>
    </xf>
    <xf numFmtId="0" fontId="7" fillId="0" borderId="0" xfId="2" applyFont="1" applyAlignment="1">
      <alignment vertical="center" wrapText="1"/>
    </xf>
    <xf numFmtId="0" fontId="14" fillId="0" borderId="0" xfId="2" applyFont="1"/>
    <xf numFmtId="0" fontId="7" fillId="0" borderId="0" xfId="2" applyFont="1" applyAlignment="1">
      <alignment vertical="center"/>
    </xf>
    <xf numFmtId="0" fontId="3" fillId="0" borderId="0" xfId="2" applyFont="1"/>
    <xf numFmtId="0" fontId="3" fillId="0" borderId="0" xfId="2" applyFont="1" applyAlignment="1">
      <alignment vertical="top" wrapText="1"/>
    </xf>
    <xf numFmtId="0" fontId="7" fillId="0" borderId="0" xfId="2" applyFont="1" applyAlignment="1">
      <alignment horizontal="left" vertical="center" wrapText="1"/>
    </xf>
    <xf numFmtId="0" fontId="15" fillId="0" borderId="0" xfId="0" applyFont="1" applyAlignment="1">
      <alignment vertical="top"/>
    </xf>
    <xf numFmtId="0" fontId="8" fillId="3" borderId="1" xfId="2" applyFont="1" applyFill="1" applyBorder="1"/>
    <xf numFmtId="167" fontId="24" fillId="0" borderId="8" xfId="1" applyNumberFormat="1" applyFont="1" applyBorder="1" applyAlignment="1">
      <alignment horizontal="center" vertical="center"/>
    </xf>
    <xf numFmtId="167" fontId="24" fillId="0" borderId="9" xfId="1" applyNumberFormat="1" applyFont="1" applyBorder="1" applyAlignment="1">
      <alignment horizontal="center" vertical="center"/>
    </xf>
    <xf numFmtId="167" fontId="24" fillId="0" borderId="11" xfId="1" applyNumberFormat="1" applyFont="1" applyBorder="1" applyAlignment="1">
      <alignment horizontal="center" vertical="center"/>
    </xf>
    <xf numFmtId="167" fontId="24" fillId="0" borderId="12" xfId="1" applyNumberFormat="1" applyFont="1" applyBorder="1" applyAlignment="1">
      <alignment horizontal="center" vertical="center"/>
    </xf>
    <xf numFmtId="0" fontId="18" fillId="0" borderId="0" xfId="2" applyFont="1"/>
    <xf numFmtId="0" fontId="14" fillId="0" borderId="0" xfId="2" applyFont="1" applyAlignment="1">
      <alignment vertical="top"/>
    </xf>
    <xf numFmtId="0" fontId="14" fillId="0" borderId="7" xfId="2" applyFont="1" applyBorder="1"/>
    <xf numFmtId="0" fontId="0" fillId="0" borderId="12" xfId="0" applyBorder="1"/>
    <xf numFmtId="0" fontId="0" fillId="0" borderId="14" xfId="0" applyBorder="1"/>
    <xf numFmtId="0" fontId="0" fillId="0" borderId="10" xfId="0" applyBorder="1"/>
    <xf numFmtId="0" fontId="14" fillId="0" borderId="15" xfId="2" applyFont="1" applyBorder="1"/>
    <xf numFmtId="0" fontId="25" fillId="0" borderId="15" xfId="12" applyBorder="1" applyAlignment="1"/>
    <xf numFmtId="0" fontId="14" fillId="0" borderId="4" xfId="2" applyFont="1" applyBorder="1"/>
    <xf numFmtId="0" fontId="28" fillId="0" borderId="0" xfId="12" applyFont="1" applyAlignment="1">
      <alignment horizontal="left" vertical="center"/>
    </xf>
    <xf numFmtId="0" fontId="29" fillId="0" borderId="0" xfId="12" applyFont="1" applyAlignment="1">
      <alignment horizontal="left" vertical="center"/>
    </xf>
    <xf numFmtId="0" fontId="30" fillId="0" borderId="0" xfId="0" applyFont="1" applyAlignment="1">
      <alignment vertical="top"/>
    </xf>
    <xf numFmtId="0" fontId="31" fillId="0" borderId="0" xfId="0" applyFont="1" applyAlignment="1">
      <alignment vertical="top"/>
    </xf>
    <xf numFmtId="0" fontId="32" fillId="0" borderId="0" xfId="0" applyFont="1" applyAlignment="1">
      <alignment vertical="top"/>
    </xf>
    <xf numFmtId="0" fontId="26" fillId="0" borderId="0" xfId="0" applyFont="1"/>
    <xf numFmtId="0" fontId="3" fillId="0" borderId="0" xfId="2" applyFont="1" applyAlignment="1">
      <alignment vertical="top"/>
    </xf>
    <xf numFmtId="166" fontId="5" fillId="0" borderId="0" xfId="1" applyNumberFormat="1" applyFont="1" applyFill="1" applyBorder="1" applyAlignment="1">
      <alignment horizontal="center" vertical="center"/>
    </xf>
    <xf numFmtId="3" fontId="5" fillId="0" borderId="0" xfId="2" applyNumberFormat="1" applyFont="1" applyAlignment="1">
      <alignment horizontal="center" vertical="center"/>
    </xf>
    <xf numFmtId="0" fontId="19" fillId="3" borderId="1" xfId="2" applyFont="1" applyFill="1" applyBorder="1" applyAlignment="1">
      <alignment horizontal="left" vertical="center"/>
    </xf>
    <xf numFmtId="0" fontId="18" fillId="0" borderId="0" xfId="2" applyFont="1" applyAlignment="1">
      <alignment vertical="top" wrapText="1"/>
    </xf>
    <xf numFmtId="168" fontId="19" fillId="0" borderId="2" xfId="2" applyNumberFormat="1" applyFont="1" applyBorder="1" applyAlignment="1">
      <alignment horizontal="center" vertical="center"/>
    </xf>
    <xf numFmtId="168" fontId="19" fillId="0" borderId="3" xfId="2" applyNumberFormat="1" applyFont="1" applyBorder="1" applyAlignment="1">
      <alignment horizontal="center" vertical="center"/>
    </xf>
    <xf numFmtId="170" fontId="23" fillId="0" borderId="0" xfId="2" applyNumberFormat="1" applyFont="1" applyAlignment="1">
      <alignment horizontal="center" vertical="center"/>
    </xf>
    <xf numFmtId="1" fontId="20" fillId="4" borderId="16" xfId="2" applyNumberFormat="1" applyFont="1" applyFill="1" applyBorder="1" applyAlignment="1">
      <alignment horizontal="center" vertical="center"/>
    </xf>
    <xf numFmtId="0" fontId="17" fillId="3" borderId="1" xfId="2" applyFont="1" applyFill="1" applyBorder="1" applyAlignment="1">
      <alignment vertical="center" wrapText="1"/>
    </xf>
    <xf numFmtId="3" fontId="24" fillId="0" borderId="2" xfId="2" applyNumberFormat="1" applyFont="1" applyBorder="1" applyAlignment="1">
      <alignment horizontal="center" vertical="center"/>
    </xf>
    <xf numFmtId="3" fontId="24" fillId="0" borderId="3" xfId="2" applyNumberFormat="1" applyFont="1" applyBorder="1" applyAlignment="1">
      <alignment horizontal="center" vertical="center"/>
    </xf>
    <xf numFmtId="0" fontId="25" fillId="0" borderId="0" xfId="12"/>
    <xf numFmtId="0" fontId="6" fillId="0" borderId="0" xfId="2" applyFont="1" applyAlignment="1">
      <alignment horizontal="center" vertical="center"/>
    </xf>
    <xf numFmtId="3" fontId="24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left"/>
    </xf>
    <xf numFmtId="0" fontId="6" fillId="0" borderId="0" xfId="2" applyFont="1" applyAlignment="1">
      <alignment vertical="center" wrapText="1"/>
    </xf>
    <xf numFmtId="167" fontId="24" fillId="0" borderId="0" xfId="1" applyNumberFormat="1" applyFont="1" applyFill="1" applyBorder="1" applyAlignment="1">
      <alignment horizontal="center" vertical="center"/>
    </xf>
    <xf numFmtId="169" fontId="24" fillId="0" borderId="0" xfId="1" applyNumberFormat="1" applyFont="1" applyBorder="1" applyAlignment="1">
      <alignment horizontal="center" vertical="center"/>
    </xf>
    <xf numFmtId="0" fontId="18" fillId="0" borderId="0" xfId="2" applyFont="1" applyAlignment="1">
      <alignment vertical="center"/>
    </xf>
    <xf numFmtId="0" fontId="34" fillId="0" borderId="0" xfId="2" applyFont="1" applyAlignment="1">
      <alignment vertical="center" wrapText="1"/>
    </xf>
    <xf numFmtId="169" fontId="6" fillId="0" borderId="0" xfId="2" applyNumberFormat="1" applyFont="1" applyAlignment="1">
      <alignment vertical="center" wrapText="1"/>
    </xf>
    <xf numFmtId="169" fontId="24" fillId="0" borderId="0" xfId="1" applyNumberFormat="1" applyFont="1" applyFill="1" applyBorder="1" applyAlignment="1">
      <alignment horizontal="center" vertical="center"/>
    </xf>
    <xf numFmtId="167" fontId="24" fillId="0" borderId="6" xfId="1" applyNumberFormat="1" applyFont="1" applyBorder="1" applyAlignment="1">
      <alignment horizontal="center" vertical="center"/>
    </xf>
    <xf numFmtId="167" fontId="24" fillId="0" borderId="5" xfId="1" applyNumberFormat="1" applyFont="1" applyBorder="1" applyAlignment="1">
      <alignment horizontal="center" vertical="center"/>
    </xf>
    <xf numFmtId="167" fontId="24" fillId="0" borderId="28" xfId="1" applyNumberFormat="1" applyFont="1" applyFill="1" applyBorder="1" applyAlignment="1">
      <alignment horizontal="center" vertical="center"/>
    </xf>
    <xf numFmtId="0" fontId="34" fillId="0" borderId="0" xfId="2" applyFont="1" applyAlignment="1">
      <alignment vertical="center"/>
    </xf>
    <xf numFmtId="0" fontId="5" fillId="2" borderId="29" xfId="2" applyFont="1" applyFill="1" applyBorder="1" applyAlignment="1">
      <alignment vertical="center"/>
    </xf>
    <xf numFmtId="0" fontId="20" fillId="2" borderId="30" xfId="2" applyFont="1" applyFill="1" applyBorder="1" applyAlignment="1">
      <alignment horizontal="center" vertical="center"/>
    </xf>
    <xf numFmtId="0" fontId="20" fillId="2" borderId="16" xfId="2" applyFont="1" applyFill="1" applyBorder="1" applyAlignment="1">
      <alignment horizontal="center" vertical="center"/>
    </xf>
    <xf numFmtId="1" fontId="20" fillId="2" borderId="30" xfId="2" applyNumberFormat="1" applyFont="1" applyFill="1" applyBorder="1" applyAlignment="1">
      <alignment horizontal="center" vertical="center"/>
    </xf>
    <xf numFmtId="1" fontId="20" fillId="2" borderId="16" xfId="2" applyNumberFormat="1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 wrapText="1"/>
    </xf>
    <xf numFmtId="0" fontId="6" fillId="2" borderId="16" xfId="2" applyFont="1" applyFill="1" applyBorder="1" applyAlignment="1">
      <alignment horizontal="center" vertical="center" wrapText="1"/>
    </xf>
    <xf numFmtId="3" fontId="19" fillId="0" borderId="2" xfId="2" applyNumberFormat="1" applyFont="1" applyBorder="1" applyAlignment="1">
      <alignment horizontal="center" vertical="center"/>
    </xf>
    <xf numFmtId="3" fontId="19" fillId="0" borderId="3" xfId="2" applyNumberFormat="1" applyFont="1" applyBorder="1" applyAlignment="1">
      <alignment horizontal="center" vertical="center"/>
    </xf>
    <xf numFmtId="0" fontId="17" fillId="3" borderId="1" xfId="2" applyFont="1" applyFill="1" applyBorder="1" applyAlignment="1">
      <alignment horizontal="left" vertical="center" wrapText="1"/>
    </xf>
    <xf numFmtId="0" fontId="19" fillId="3" borderId="1" xfId="2" applyFont="1" applyFill="1" applyBorder="1" applyAlignment="1">
      <alignment vertical="center" wrapText="1"/>
    </xf>
    <xf numFmtId="167" fontId="24" fillId="0" borderId="1" xfId="1" applyNumberFormat="1" applyFont="1" applyBorder="1" applyAlignment="1">
      <alignment horizontal="center" vertical="center"/>
    </xf>
    <xf numFmtId="167" fontId="24" fillId="0" borderId="10" xfId="1" applyNumberFormat="1" applyFont="1" applyBorder="1" applyAlignment="1">
      <alignment horizontal="center" vertical="center"/>
    </xf>
    <xf numFmtId="167" fontId="24" fillId="0" borderId="14" xfId="1" applyNumberFormat="1" applyFont="1" applyBorder="1" applyAlignment="1">
      <alignment horizontal="center" vertical="center"/>
    </xf>
    <xf numFmtId="167" fontId="24" fillId="0" borderId="4" xfId="1" applyNumberFormat="1" applyFont="1" applyBorder="1" applyAlignment="1">
      <alignment horizontal="center" vertical="center"/>
    </xf>
    <xf numFmtId="167" fontId="24" fillId="0" borderId="35" xfId="1" applyNumberFormat="1" applyFont="1" applyBorder="1" applyAlignment="1">
      <alignment horizontal="center" vertical="center"/>
    </xf>
    <xf numFmtId="167" fontId="24" fillId="0" borderId="36" xfId="1" applyNumberFormat="1" applyFont="1" applyBorder="1" applyAlignment="1">
      <alignment horizontal="center" vertical="center"/>
    </xf>
    <xf numFmtId="167" fontId="24" fillId="0" borderId="7" xfId="1" applyNumberFormat="1" applyFont="1" applyBorder="1" applyAlignment="1">
      <alignment horizontal="center" vertical="center"/>
    </xf>
    <xf numFmtId="167" fontId="24" fillId="0" borderId="15" xfId="1" applyNumberFormat="1" applyFont="1" applyBorder="1" applyAlignment="1">
      <alignment horizontal="center" vertical="center"/>
    </xf>
    <xf numFmtId="167" fontId="24" fillId="0" borderId="0" xfId="1" applyNumberFormat="1" applyFont="1" applyBorder="1" applyAlignment="1">
      <alignment horizontal="center" vertical="center"/>
    </xf>
    <xf numFmtId="167" fontId="24" fillId="0" borderId="38" xfId="1" applyNumberFormat="1" applyFont="1" applyBorder="1" applyAlignment="1">
      <alignment horizontal="center" vertical="center"/>
    </xf>
    <xf numFmtId="167" fontId="24" fillId="0" borderId="37" xfId="1" applyNumberFormat="1" applyFont="1" applyBorder="1" applyAlignment="1">
      <alignment horizontal="center" vertical="center"/>
    </xf>
    <xf numFmtId="167" fontId="24" fillId="0" borderId="39" xfId="1" applyNumberFormat="1" applyFont="1" applyBorder="1" applyAlignment="1">
      <alignment horizontal="center" vertical="center"/>
    </xf>
    <xf numFmtId="168" fontId="24" fillId="0" borderId="5" xfId="2" applyNumberFormat="1" applyFont="1" applyBorder="1" applyAlignment="1">
      <alignment horizontal="center" vertical="center"/>
    </xf>
    <xf numFmtId="168" fontId="24" fillId="0" borderId="11" xfId="2" applyNumberFormat="1" applyFont="1" applyBorder="1" applyAlignment="1">
      <alignment horizontal="center" vertical="center"/>
    </xf>
    <xf numFmtId="168" fontId="24" fillId="0" borderId="8" xfId="2" applyNumberFormat="1" applyFont="1" applyBorder="1" applyAlignment="1">
      <alignment horizontal="center" vertical="center"/>
    </xf>
    <xf numFmtId="168" fontId="24" fillId="0" borderId="6" xfId="2" applyNumberFormat="1" applyFont="1" applyBorder="1" applyAlignment="1">
      <alignment horizontal="center" vertical="center"/>
    </xf>
    <xf numFmtId="168" fontId="24" fillId="0" borderId="12" xfId="2" applyNumberFormat="1" applyFont="1" applyBorder="1" applyAlignment="1">
      <alignment horizontal="center" vertical="center"/>
    </xf>
    <xf numFmtId="168" fontId="24" fillId="0" borderId="9" xfId="2" applyNumberFormat="1" applyFont="1" applyBorder="1" applyAlignment="1">
      <alignment horizontal="center" vertical="center"/>
    </xf>
    <xf numFmtId="0" fontId="24" fillId="3" borderId="10" xfId="2" applyFont="1" applyFill="1" applyBorder="1" applyAlignment="1">
      <alignment horizontal="left" vertical="center"/>
    </xf>
    <xf numFmtId="0" fontId="24" fillId="3" borderId="4" xfId="2" applyFont="1" applyFill="1" applyBorder="1" applyAlignment="1">
      <alignment horizontal="left" vertical="center"/>
    </xf>
    <xf numFmtId="0" fontId="24" fillId="3" borderId="7" xfId="2" applyFont="1" applyFill="1" applyBorder="1" applyAlignment="1">
      <alignment horizontal="left" vertical="center"/>
    </xf>
    <xf numFmtId="166" fontId="5" fillId="0" borderId="0" xfId="1" applyNumberFormat="1" applyFont="1" applyFill="1" applyBorder="1" applyAlignment="1">
      <alignment horizontal="center"/>
    </xf>
    <xf numFmtId="170" fontId="24" fillId="0" borderId="3" xfId="2" applyNumberFormat="1" applyFont="1" applyBorder="1" applyAlignment="1">
      <alignment horizontal="center" vertical="center"/>
    </xf>
    <xf numFmtId="170" fontId="19" fillId="0" borderId="3" xfId="2" applyNumberFormat="1" applyFont="1" applyBorder="1" applyAlignment="1">
      <alignment horizontal="center" vertical="center"/>
    </xf>
    <xf numFmtId="170" fontId="24" fillId="0" borderId="11" xfId="2" applyNumberFormat="1" applyFont="1" applyBorder="1" applyAlignment="1">
      <alignment horizontal="center" vertical="center"/>
    </xf>
    <xf numFmtId="170" fontId="24" fillId="0" borderId="6" xfId="2" applyNumberFormat="1" applyFont="1" applyBorder="1" applyAlignment="1">
      <alignment horizontal="center" vertical="center"/>
    </xf>
    <xf numFmtId="170" fontId="24" fillId="0" borderId="12" xfId="2" applyNumberFormat="1" applyFont="1" applyBorder="1" applyAlignment="1">
      <alignment horizontal="center" vertical="center"/>
    </xf>
    <xf numFmtId="169" fontId="24" fillId="0" borderId="2" xfId="2" applyNumberFormat="1" applyFont="1" applyBorder="1" applyAlignment="1">
      <alignment horizontal="center" vertical="center"/>
    </xf>
    <xf numFmtId="169" fontId="24" fillId="0" borderId="3" xfId="2" applyNumberFormat="1" applyFont="1" applyBorder="1" applyAlignment="1">
      <alignment horizontal="center" vertical="center"/>
    </xf>
    <xf numFmtId="3" fontId="24" fillId="0" borderId="5" xfId="2" applyNumberFormat="1" applyFont="1" applyBorder="1" applyAlignment="1">
      <alignment horizontal="center" vertical="center"/>
    </xf>
    <xf numFmtId="3" fontId="24" fillId="0" borderId="11" xfId="2" applyNumberFormat="1" applyFont="1" applyBorder="1" applyAlignment="1">
      <alignment horizontal="center" vertical="center"/>
    </xf>
    <xf numFmtId="3" fontId="24" fillId="0" borderId="8" xfId="2" applyNumberFormat="1" applyFont="1" applyBorder="1" applyAlignment="1">
      <alignment horizontal="center" vertical="center"/>
    </xf>
    <xf numFmtId="3" fontId="24" fillId="0" borderId="6" xfId="2" applyNumberFormat="1" applyFont="1" applyBorder="1" applyAlignment="1">
      <alignment horizontal="center" vertical="center"/>
    </xf>
    <xf numFmtId="3" fontId="24" fillId="0" borderId="12" xfId="2" applyNumberFormat="1" applyFont="1" applyBorder="1" applyAlignment="1">
      <alignment horizontal="center" vertical="center"/>
    </xf>
    <xf numFmtId="3" fontId="24" fillId="0" borderId="9" xfId="2" applyNumberFormat="1" applyFont="1" applyBorder="1" applyAlignment="1">
      <alignment horizontal="center" vertical="center"/>
    </xf>
    <xf numFmtId="0" fontId="8" fillId="4" borderId="31" xfId="2" applyFont="1" applyFill="1" applyBorder="1" applyAlignment="1">
      <alignment vertical="center"/>
    </xf>
    <xf numFmtId="0" fontId="23" fillId="3" borderId="4" xfId="2" applyFont="1" applyFill="1" applyBorder="1" applyAlignment="1">
      <alignment horizontal="left" vertical="center" wrapText="1"/>
    </xf>
    <xf numFmtId="0" fontId="23" fillId="3" borderId="7" xfId="2" applyFont="1" applyFill="1" applyBorder="1" applyAlignment="1">
      <alignment horizontal="left" vertical="center" wrapText="1"/>
    </xf>
    <xf numFmtId="0" fontId="23" fillId="3" borderId="10" xfId="2" applyFont="1" applyFill="1" applyBorder="1" applyAlignment="1">
      <alignment horizontal="left" vertical="center" wrapText="1"/>
    </xf>
    <xf numFmtId="0" fontId="23" fillId="3" borderId="40" xfId="2" applyFont="1" applyFill="1" applyBorder="1" applyAlignment="1">
      <alignment horizontal="left" vertical="center" wrapText="1"/>
    </xf>
    <xf numFmtId="0" fontId="24" fillId="3" borderId="4" xfId="2" applyFont="1" applyFill="1" applyBorder="1" applyAlignment="1">
      <alignment horizontal="left" vertical="center" indent="1"/>
    </xf>
    <xf numFmtId="0" fontId="24" fillId="3" borderId="7" xfId="2" applyFont="1" applyFill="1" applyBorder="1" applyAlignment="1">
      <alignment horizontal="left" vertical="center" indent="1"/>
    </xf>
    <xf numFmtId="0" fontId="24" fillId="3" borderId="10" xfId="2" applyFont="1" applyFill="1" applyBorder="1" applyAlignment="1">
      <alignment horizontal="left" vertical="center" indent="1"/>
    </xf>
    <xf numFmtId="0" fontId="19" fillId="3" borderId="4" xfId="2" applyFont="1" applyFill="1" applyBorder="1" applyAlignment="1">
      <alignment horizontal="left" vertical="center" indent="1"/>
    </xf>
    <xf numFmtId="0" fontId="19" fillId="3" borderId="10" xfId="2" applyFont="1" applyFill="1" applyBorder="1" applyAlignment="1">
      <alignment horizontal="left" vertical="center" indent="1"/>
    </xf>
    <xf numFmtId="167" fontId="24" fillId="0" borderId="13" xfId="1" applyNumberFormat="1" applyFont="1" applyBorder="1" applyAlignment="1">
      <alignment horizontal="center" vertical="center"/>
    </xf>
    <xf numFmtId="167" fontId="24" fillId="0" borderId="42" xfId="1" applyNumberFormat="1" applyFont="1" applyBorder="1" applyAlignment="1">
      <alignment horizontal="center" vertical="center"/>
    </xf>
    <xf numFmtId="0" fontId="24" fillId="3" borderId="41" xfId="2" applyFont="1" applyFill="1" applyBorder="1" applyAlignment="1">
      <alignment vertical="center" wrapText="1"/>
    </xf>
    <xf numFmtId="0" fontId="24" fillId="3" borderId="33" xfId="2" applyFont="1" applyFill="1" applyBorder="1" applyAlignment="1">
      <alignment vertical="center" wrapText="1"/>
    </xf>
    <xf numFmtId="0" fontId="24" fillId="3" borderId="34" xfId="2" applyFont="1" applyFill="1" applyBorder="1" applyAlignment="1">
      <alignment vertical="center" wrapText="1"/>
    </xf>
    <xf numFmtId="167" fontId="24" fillId="0" borderId="43" xfId="1" applyNumberFormat="1" applyFont="1" applyBorder="1" applyAlignment="1">
      <alignment horizontal="center" vertical="center"/>
    </xf>
    <xf numFmtId="167" fontId="24" fillId="0" borderId="45" xfId="1" applyNumberFormat="1" applyFont="1" applyBorder="1" applyAlignment="1">
      <alignment horizontal="center" vertical="center"/>
    </xf>
    <xf numFmtId="167" fontId="24" fillId="0" borderId="46" xfId="1" applyNumberFormat="1" applyFont="1" applyBorder="1" applyAlignment="1">
      <alignment horizontal="center" vertical="center"/>
    </xf>
    <xf numFmtId="0" fontId="23" fillId="3" borderId="4" xfId="2" applyFont="1" applyFill="1" applyBorder="1" applyAlignment="1">
      <alignment horizontal="left" vertical="center" wrapText="1" indent="1"/>
    </xf>
    <xf numFmtId="0" fontId="23" fillId="3" borderId="7" xfId="2" applyFont="1" applyFill="1" applyBorder="1" applyAlignment="1">
      <alignment horizontal="left" vertical="center" wrapText="1" indent="1"/>
    </xf>
    <xf numFmtId="0" fontId="23" fillId="3" borderId="10" xfId="2" applyFont="1" applyFill="1" applyBorder="1" applyAlignment="1">
      <alignment horizontal="left" vertical="center" wrapText="1" indent="1"/>
    </xf>
    <xf numFmtId="0" fontId="23" fillId="3" borderId="1" xfId="2" applyFont="1" applyFill="1" applyBorder="1" applyAlignment="1">
      <alignment horizontal="left" vertical="center" wrapText="1" indent="1"/>
    </xf>
    <xf numFmtId="0" fontId="24" fillId="3" borderId="4" xfId="2" applyFont="1" applyFill="1" applyBorder="1" applyAlignment="1">
      <alignment horizontal="left" vertical="center" wrapText="1" indent="1"/>
    </xf>
    <xf numFmtId="0" fontId="24" fillId="3" borderId="7" xfId="2" applyFont="1" applyFill="1" applyBorder="1" applyAlignment="1">
      <alignment horizontal="left" vertical="center" wrapText="1" indent="1"/>
    </xf>
    <xf numFmtId="0" fontId="24" fillId="3" borderId="10" xfId="2" applyFont="1" applyFill="1" applyBorder="1" applyAlignment="1">
      <alignment horizontal="left" vertical="center" wrapText="1" indent="1"/>
    </xf>
    <xf numFmtId="0" fontId="24" fillId="3" borderId="40" xfId="2" applyFont="1" applyFill="1" applyBorder="1" applyAlignment="1">
      <alignment vertical="center" wrapText="1"/>
    </xf>
    <xf numFmtId="1" fontId="24" fillId="0" borderId="47" xfId="1" applyNumberFormat="1" applyFont="1" applyBorder="1" applyAlignment="1">
      <alignment horizontal="center" vertical="center"/>
    </xf>
    <xf numFmtId="0" fontId="24" fillId="3" borderId="49" xfId="2" applyFont="1" applyFill="1" applyBorder="1" applyAlignment="1">
      <alignment vertical="center" wrapText="1"/>
    </xf>
    <xf numFmtId="169" fontId="24" fillId="0" borderId="48" xfId="1" applyNumberFormat="1" applyFont="1" applyBorder="1" applyAlignment="1">
      <alignment horizontal="center" vertical="center"/>
    </xf>
    <xf numFmtId="169" fontId="24" fillId="0" borderId="49" xfId="1" applyNumberFormat="1" applyFont="1" applyBorder="1" applyAlignment="1">
      <alignment horizontal="center" vertical="center"/>
    </xf>
    <xf numFmtId="169" fontId="24" fillId="0" borderId="33" xfId="1" applyNumberFormat="1" applyFont="1" applyBorder="1" applyAlignment="1">
      <alignment horizontal="center" vertical="center"/>
    </xf>
    <xf numFmtId="1" fontId="24" fillId="0" borderId="40" xfId="1" applyNumberFormat="1" applyFont="1" applyBorder="1" applyAlignment="1">
      <alignment horizontal="center" vertical="center"/>
    </xf>
    <xf numFmtId="169" fontId="24" fillId="0" borderId="50" xfId="1" applyNumberFormat="1" applyFont="1" applyBorder="1" applyAlignment="1">
      <alignment horizontal="center" vertical="center"/>
    </xf>
    <xf numFmtId="169" fontId="24" fillId="0" borderId="45" xfId="1" applyNumberFormat="1" applyFont="1" applyBorder="1" applyAlignment="1">
      <alignment horizontal="center" vertical="center"/>
    </xf>
    <xf numFmtId="1" fontId="24" fillId="0" borderId="51" xfId="1" applyNumberFormat="1" applyFont="1" applyBorder="1" applyAlignment="1">
      <alignment horizontal="center" vertical="center"/>
    </xf>
    <xf numFmtId="167" fontId="24" fillId="0" borderId="52" xfId="1" applyNumberFormat="1" applyFont="1" applyBorder="1" applyAlignment="1">
      <alignment horizontal="center" vertical="center"/>
    </xf>
    <xf numFmtId="167" fontId="24" fillId="0" borderId="53" xfId="1" applyNumberFormat="1" applyFont="1" applyBorder="1" applyAlignment="1">
      <alignment horizontal="center" vertical="center"/>
    </xf>
    <xf numFmtId="0" fontId="24" fillId="3" borderId="32" xfId="2" applyFont="1" applyFill="1" applyBorder="1" applyAlignment="1">
      <alignment vertical="center" wrapText="1"/>
    </xf>
    <xf numFmtId="167" fontId="24" fillId="0" borderId="55" xfId="1" applyNumberFormat="1" applyFont="1" applyBorder="1" applyAlignment="1">
      <alignment horizontal="center" vertical="center"/>
    </xf>
    <xf numFmtId="167" fontId="24" fillId="0" borderId="57" xfId="1" applyNumberFormat="1" applyFont="1" applyBorder="1" applyAlignment="1">
      <alignment horizontal="center" vertical="center"/>
    </xf>
    <xf numFmtId="0" fontId="35" fillId="0" borderId="0" xfId="12" applyFont="1" applyAlignment="1"/>
    <xf numFmtId="0" fontId="35" fillId="0" borderId="0" xfId="12" applyFont="1" applyAlignment="1">
      <alignment horizontal="left" vertical="center" wrapText="1"/>
    </xf>
    <xf numFmtId="164" fontId="19" fillId="3" borderId="2" xfId="2" quotePrefix="1" applyNumberFormat="1" applyFont="1" applyFill="1" applyBorder="1" applyAlignment="1">
      <alignment horizontal="center" wrapText="1"/>
    </xf>
    <xf numFmtId="164" fontId="19" fillId="3" borderId="3" xfId="2" applyNumberFormat="1" applyFont="1" applyFill="1" applyBorder="1" applyAlignment="1">
      <alignment horizontal="center" wrapText="1"/>
    </xf>
    <xf numFmtId="164" fontId="19" fillId="3" borderId="2" xfId="2" quotePrefix="1" applyNumberFormat="1" applyFont="1" applyFill="1" applyBorder="1" applyAlignment="1">
      <alignment horizontal="center" vertical="center" wrapText="1"/>
    </xf>
    <xf numFmtId="164" fontId="19" fillId="3" borderId="3" xfId="2" applyNumberFormat="1" applyFont="1" applyFill="1" applyBorder="1" applyAlignment="1">
      <alignment horizontal="center" vertical="center" wrapText="1"/>
    </xf>
    <xf numFmtId="164" fontId="19" fillId="3" borderId="1" xfId="2" quotePrefix="1" applyNumberFormat="1" applyFont="1" applyFill="1" applyBorder="1" applyAlignment="1">
      <alignment horizontal="center" vertical="center" wrapText="1"/>
    </xf>
    <xf numFmtId="164" fontId="19" fillId="3" borderId="3" xfId="2" quotePrefix="1" applyNumberFormat="1" applyFont="1" applyFill="1" applyBorder="1" applyAlignment="1">
      <alignment horizontal="center" vertical="center" wrapText="1"/>
    </xf>
    <xf numFmtId="164" fontId="17" fillId="3" borderId="1" xfId="2" quotePrefix="1" applyNumberFormat="1" applyFont="1" applyFill="1" applyBorder="1" applyAlignment="1">
      <alignment horizontal="center" vertical="center" wrapText="1"/>
    </xf>
    <xf numFmtId="164" fontId="17" fillId="3" borderId="2" xfId="2" quotePrefix="1" applyNumberFormat="1" applyFont="1" applyFill="1" applyBorder="1" applyAlignment="1">
      <alignment horizontal="center" vertical="center" wrapText="1"/>
    </xf>
    <xf numFmtId="164" fontId="17" fillId="3" borderId="3" xfId="2" quotePrefix="1" applyNumberFormat="1" applyFont="1" applyFill="1" applyBorder="1" applyAlignment="1">
      <alignment horizontal="center" vertical="center" wrapText="1"/>
    </xf>
    <xf numFmtId="164" fontId="17" fillId="3" borderId="1" xfId="2" quotePrefix="1" applyNumberFormat="1" applyFont="1" applyFill="1" applyBorder="1" applyAlignment="1">
      <alignment horizontal="center" vertical="center"/>
    </xf>
    <xf numFmtId="164" fontId="17" fillId="3" borderId="2" xfId="2" quotePrefix="1" applyNumberFormat="1" applyFont="1" applyFill="1" applyBorder="1" applyAlignment="1">
      <alignment horizontal="center" vertical="center"/>
    </xf>
    <xf numFmtId="164" fontId="17" fillId="3" borderId="3" xfId="2" quotePrefix="1" applyNumberFormat="1" applyFont="1" applyFill="1" applyBorder="1" applyAlignment="1">
      <alignment horizontal="center" vertical="center"/>
    </xf>
    <xf numFmtId="164" fontId="19" fillId="3" borderId="1" xfId="2" quotePrefix="1" applyNumberFormat="1" applyFont="1" applyFill="1" applyBorder="1" applyAlignment="1">
      <alignment horizontal="center" vertical="center"/>
    </xf>
    <xf numFmtId="164" fontId="19" fillId="3" borderId="2" xfId="2" quotePrefix="1" applyNumberFormat="1" applyFont="1" applyFill="1" applyBorder="1" applyAlignment="1">
      <alignment horizontal="center" vertical="center"/>
    </xf>
    <xf numFmtId="164" fontId="19" fillId="3" borderId="3" xfId="2" quotePrefix="1" applyNumberFormat="1" applyFont="1" applyFill="1" applyBorder="1" applyAlignment="1">
      <alignment horizontal="center" vertical="center"/>
    </xf>
    <xf numFmtId="164" fontId="19" fillId="3" borderId="42" xfId="2" quotePrefix="1" applyNumberFormat="1" applyFont="1" applyFill="1" applyBorder="1" applyAlignment="1">
      <alignment horizontal="center" vertical="center"/>
    </xf>
    <xf numFmtId="164" fontId="19" fillId="3" borderId="43" xfId="2" quotePrefix="1" applyNumberFormat="1" applyFont="1" applyFill="1" applyBorder="1" applyAlignment="1">
      <alignment horizontal="center" vertical="center"/>
    </xf>
    <xf numFmtId="164" fontId="19" fillId="3" borderId="13" xfId="2" quotePrefix="1" applyNumberFormat="1" applyFont="1" applyFill="1" applyBorder="1" applyAlignment="1">
      <alignment horizontal="center" vertical="center"/>
    </xf>
    <xf numFmtId="0" fontId="24" fillId="3" borderId="32" xfId="2" applyFont="1" applyFill="1" applyBorder="1" applyAlignment="1">
      <alignment horizontal="left" vertical="center" wrapText="1" indent="1"/>
    </xf>
    <xf numFmtId="0" fontId="24" fillId="3" borderId="33" xfId="2" applyFont="1" applyFill="1" applyBorder="1" applyAlignment="1">
      <alignment horizontal="left" vertical="center" wrapText="1" indent="1"/>
    </xf>
    <xf numFmtId="0" fontId="24" fillId="3" borderId="34" xfId="2" applyFont="1" applyFill="1" applyBorder="1" applyAlignment="1">
      <alignment horizontal="left" vertical="center" wrapText="1" indent="1"/>
    </xf>
    <xf numFmtId="164" fontId="19" fillId="3" borderId="56" xfId="2" quotePrefix="1" applyNumberFormat="1" applyFont="1" applyFill="1" applyBorder="1" applyAlignment="1">
      <alignment horizontal="center" vertical="center"/>
    </xf>
    <xf numFmtId="0" fontId="24" fillId="3" borderId="38" xfId="2" applyFont="1" applyFill="1" applyBorder="1" applyAlignment="1">
      <alignment horizontal="left" vertical="center" wrapText="1" indent="1"/>
    </xf>
    <xf numFmtId="0" fontId="24" fillId="3" borderId="37" xfId="2" applyFont="1" applyFill="1" applyBorder="1" applyAlignment="1">
      <alignment horizontal="left" vertical="center" wrapText="1" indent="1"/>
    </xf>
    <xf numFmtId="0" fontId="24" fillId="3" borderId="39" xfId="2" applyFont="1" applyFill="1" applyBorder="1" applyAlignment="1">
      <alignment horizontal="left" vertical="center" wrapText="1" indent="1"/>
    </xf>
    <xf numFmtId="0" fontId="24" fillId="3" borderId="34" xfId="2" applyFont="1" applyFill="1" applyBorder="1" applyAlignment="1">
      <alignment horizontal="left" vertical="center" wrapText="1"/>
    </xf>
    <xf numFmtId="0" fontId="8" fillId="3" borderId="42" xfId="2" applyFont="1" applyFill="1" applyBorder="1"/>
    <xf numFmtId="0" fontId="23" fillId="3" borderId="38" xfId="2" applyFont="1" applyFill="1" applyBorder="1" applyAlignment="1">
      <alignment horizontal="left" vertical="center" wrapText="1" indent="1"/>
    </xf>
    <xf numFmtId="0" fontId="23" fillId="3" borderId="37" xfId="2" applyFont="1" applyFill="1" applyBorder="1" applyAlignment="1">
      <alignment horizontal="left" vertical="center" wrapText="1" indent="1"/>
    </xf>
    <xf numFmtId="0" fontId="23" fillId="3" borderId="55" xfId="2" applyFont="1" applyFill="1" applyBorder="1" applyAlignment="1">
      <alignment horizontal="left" vertical="center" wrapText="1" indent="1"/>
    </xf>
    <xf numFmtId="0" fontId="24" fillId="3" borderId="33" xfId="2" applyFont="1" applyFill="1" applyBorder="1" applyAlignment="1">
      <alignment horizontal="left" vertical="center" wrapText="1"/>
    </xf>
    <xf numFmtId="167" fontId="24" fillId="0" borderId="60" xfId="1" applyNumberFormat="1" applyFont="1" applyBorder="1" applyAlignment="1">
      <alignment horizontal="center" vertical="center"/>
    </xf>
    <xf numFmtId="167" fontId="24" fillId="0" borderId="61" xfId="1" applyNumberFormat="1" applyFont="1" applyBorder="1" applyAlignment="1">
      <alignment horizontal="center" vertical="center"/>
    </xf>
    <xf numFmtId="0" fontId="24" fillId="3" borderId="54" xfId="2" applyFont="1" applyFill="1" applyBorder="1" applyAlignment="1">
      <alignment horizontal="left" vertical="center" wrapText="1"/>
    </xf>
    <xf numFmtId="167" fontId="24" fillId="0" borderId="58" xfId="1" applyNumberFormat="1" applyFont="1" applyBorder="1" applyAlignment="1">
      <alignment horizontal="center" vertical="center"/>
    </xf>
    <xf numFmtId="167" fontId="24" fillId="0" borderId="62" xfId="1" applyNumberFormat="1" applyFont="1" applyBorder="1" applyAlignment="1">
      <alignment horizontal="center" vertical="center"/>
    </xf>
    <xf numFmtId="167" fontId="24" fillId="0" borderId="63" xfId="1" applyNumberFormat="1" applyFont="1" applyBorder="1" applyAlignment="1">
      <alignment horizontal="center" vertical="center"/>
    </xf>
    <xf numFmtId="0" fontId="24" fillId="3" borderId="40" xfId="2" applyFont="1" applyFill="1" applyBorder="1" applyAlignment="1">
      <alignment horizontal="left" vertical="center" wrapText="1"/>
    </xf>
    <xf numFmtId="167" fontId="24" fillId="0" borderId="59" xfId="1" applyNumberFormat="1" applyFont="1" applyBorder="1" applyAlignment="1">
      <alignment horizontal="center" vertical="center"/>
    </xf>
    <xf numFmtId="167" fontId="24" fillId="0" borderId="64" xfId="1" applyNumberFormat="1" applyFont="1" applyBorder="1" applyAlignment="1">
      <alignment horizontal="center" vertical="center"/>
    </xf>
    <xf numFmtId="167" fontId="24" fillId="0" borderId="65" xfId="1" applyNumberFormat="1" applyFont="1" applyBorder="1" applyAlignment="1">
      <alignment horizontal="center" vertical="center"/>
    </xf>
    <xf numFmtId="167" fontId="24" fillId="0" borderId="66" xfId="1" applyNumberFormat="1" applyFont="1" applyBorder="1" applyAlignment="1">
      <alignment horizontal="center" vertical="center"/>
    </xf>
    <xf numFmtId="0" fontId="20" fillId="2" borderId="0" xfId="2" applyFont="1" applyFill="1" applyAlignment="1">
      <alignment horizontal="center" vertical="center" wrapText="1"/>
    </xf>
    <xf numFmtId="167" fontId="19" fillId="0" borderId="14" xfId="1" applyNumberFormat="1" applyFont="1" applyBorder="1" applyAlignment="1">
      <alignment horizontal="center" vertical="center"/>
    </xf>
    <xf numFmtId="3" fontId="24" fillId="0" borderId="0" xfId="1" applyNumberFormat="1" applyFont="1" applyFill="1" applyBorder="1" applyAlignment="1">
      <alignment horizontal="center" vertical="center"/>
    </xf>
    <xf numFmtId="0" fontId="25" fillId="0" borderId="0" xfId="12" applyFill="1" applyBorder="1"/>
    <xf numFmtId="0" fontId="39" fillId="0" borderId="0" xfId="12" applyFont="1" applyAlignment="1">
      <alignment horizontal="left" vertical="center"/>
    </xf>
    <xf numFmtId="0" fontId="19" fillId="3" borderId="54" xfId="2" applyFont="1" applyFill="1" applyBorder="1" applyAlignment="1">
      <alignment horizontal="left" vertical="center" wrapText="1"/>
    </xf>
    <xf numFmtId="0" fontId="24" fillId="3" borderId="49" xfId="2" applyFont="1" applyFill="1" applyBorder="1" applyAlignment="1">
      <alignment horizontal="left" vertical="center" indent="1"/>
    </xf>
    <xf numFmtId="0" fontId="24" fillId="3" borderId="33" xfId="2" applyFont="1" applyFill="1" applyBorder="1" applyAlignment="1">
      <alignment horizontal="left" vertical="center" indent="1"/>
    </xf>
    <xf numFmtId="0" fontId="24" fillId="3" borderId="34" xfId="2" applyFont="1" applyFill="1" applyBorder="1" applyAlignment="1">
      <alignment horizontal="left" vertical="center" indent="1"/>
    </xf>
    <xf numFmtId="3" fontId="19" fillId="0" borderId="43" xfId="2" applyNumberFormat="1" applyFont="1" applyBorder="1" applyAlignment="1">
      <alignment horizontal="center" vertical="center"/>
    </xf>
    <xf numFmtId="3" fontId="24" fillId="0" borderId="44" xfId="2" applyNumberFormat="1" applyFont="1" applyBorder="1" applyAlignment="1">
      <alignment horizontal="center" vertical="center"/>
    </xf>
    <xf numFmtId="3" fontId="24" fillId="0" borderId="45" xfId="2" applyNumberFormat="1" applyFont="1" applyBorder="1" applyAlignment="1">
      <alignment horizontal="center" vertical="center"/>
    </xf>
    <xf numFmtId="3" fontId="24" fillId="0" borderId="46" xfId="2" applyNumberFormat="1" applyFont="1" applyBorder="1" applyAlignment="1">
      <alignment horizontal="center" vertical="center"/>
    </xf>
    <xf numFmtId="3" fontId="19" fillId="0" borderId="13" xfId="2" applyNumberFormat="1" applyFont="1" applyBorder="1" applyAlignment="1">
      <alignment horizontal="center" vertical="center"/>
    </xf>
    <xf numFmtId="3" fontId="24" fillId="0" borderId="15" xfId="2" applyNumberFormat="1" applyFont="1" applyBorder="1" applyAlignment="1">
      <alignment horizontal="center" vertical="center"/>
    </xf>
    <xf numFmtId="3" fontId="24" fillId="0" borderId="14" xfId="2" applyNumberFormat="1" applyFont="1" applyBorder="1" applyAlignment="1">
      <alignment horizontal="center" vertical="center"/>
    </xf>
    <xf numFmtId="0" fontId="19" fillId="3" borderId="67" xfId="2" applyFont="1" applyFill="1" applyBorder="1" applyAlignment="1">
      <alignment horizontal="left" vertical="center" wrapText="1" indent="1"/>
    </xf>
    <xf numFmtId="0" fontId="0" fillId="0" borderId="0" xfId="0" applyAlignment="1">
      <alignment vertical="center"/>
    </xf>
    <xf numFmtId="0" fontId="18" fillId="0" borderId="0" xfId="2" applyFont="1" applyAlignment="1">
      <alignment horizontal="left" vertical="center" wrapText="1"/>
    </xf>
    <xf numFmtId="0" fontId="18" fillId="0" borderId="0" xfId="2" applyFont="1" applyAlignment="1">
      <alignment vertical="center" wrapText="1"/>
    </xf>
    <xf numFmtId="0" fontId="40" fillId="0" borderId="0" xfId="0" applyFont="1" applyAlignment="1">
      <alignment vertical="center"/>
    </xf>
    <xf numFmtId="170" fontId="19" fillId="0" borderId="5" xfId="2" quotePrefix="1" applyNumberFormat="1" applyFont="1" applyBorder="1" applyAlignment="1">
      <alignment horizontal="center" vertical="center" wrapText="1"/>
    </xf>
    <xf numFmtId="170" fontId="24" fillId="0" borderId="5" xfId="2" quotePrefix="1" applyNumberFormat="1" applyFont="1" applyBorder="1" applyAlignment="1">
      <alignment horizontal="center" vertical="center" wrapText="1"/>
    </xf>
    <xf numFmtId="170" fontId="24" fillId="0" borderId="6" xfId="2" quotePrefix="1" applyNumberFormat="1" applyFont="1" applyBorder="1" applyAlignment="1">
      <alignment horizontal="center" vertical="center" wrapText="1"/>
    </xf>
    <xf numFmtId="170" fontId="24" fillId="0" borderId="8" xfId="2" quotePrefix="1" applyNumberFormat="1" applyFont="1" applyBorder="1" applyAlignment="1">
      <alignment horizontal="center" vertical="center" wrapText="1"/>
    </xf>
    <xf numFmtId="170" fontId="24" fillId="0" borderId="9" xfId="2" quotePrefix="1" applyNumberFormat="1" applyFont="1" applyBorder="1" applyAlignment="1">
      <alignment horizontal="center" vertical="center" wrapText="1"/>
    </xf>
    <xf numFmtId="169" fontId="24" fillId="0" borderId="5" xfId="2" quotePrefix="1" applyNumberFormat="1" applyFont="1" applyBorder="1" applyAlignment="1">
      <alignment horizontal="center" vertical="center" wrapText="1"/>
    </xf>
    <xf numFmtId="169" fontId="24" fillId="0" borderId="8" xfId="2" quotePrefix="1" applyNumberFormat="1" applyFont="1" applyBorder="1" applyAlignment="1">
      <alignment horizontal="center" vertical="center" wrapText="1"/>
    </xf>
    <xf numFmtId="0" fontId="25" fillId="0" borderId="0" xfId="12" applyBorder="1" applyAlignment="1"/>
    <xf numFmtId="0" fontId="41" fillId="0" borderId="0" xfId="0" applyFont="1" applyAlignment="1">
      <alignment vertical="top"/>
    </xf>
    <xf numFmtId="0" fontId="18" fillId="0" borderId="0" xfId="2" applyFont="1" applyAlignment="1">
      <alignment vertical="top"/>
    </xf>
    <xf numFmtId="0" fontId="18" fillId="0" borderId="0" xfId="2" applyFont="1" applyAlignment="1">
      <alignment horizontal="left" vertical="top" wrapText="1"/>
    </xf>
    <xf numFmtId="0" fontId="17" fillId="3" borderId="1" xfId="2" applyFont="1" applyFill="1" applyBorder="1" applyAlignment="1">
      <alignment vertical="center"/>
    </xf>
    <xf numFmtId="0" fontId="23" fillId="3" borderId="1" xfId="2" applyFont="1" applyFill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vertical="top" wrapText="1"/>
    </xf>
    <xf numFmtId="0" fontId="43" fillId="0" borderId="0" xfId="0" applyFont="1" applyAlignment="1">
      <alignment vertical="center"/>
    </xf>
    <xf numFmtId="0" fontId="8" fillId="4" borderId="13" xfId="2" applyFont="1" applyFill="1" applyBorder="1" applyAlignment="1">
      <alignment vertical="center"/>
    </xf>
    <xf numFmtId="0" fontId="0" fillId="0" borderId="0" xfId="0" applyAlignment="1">
      <alignment wrapText="1"/>
    </xf>
    <xf numFmtId="3" fontId="0" fillId="0" borderId="0" xfId="0" applyNumberFormat="1"/>
    <xf numFmtId="3" fontId="7" fillId="0" borderId="0" xfId="2" applyNumberFormat="1" applyFont="1" applyAlignment="1">
      <alignment vertical="center" wrapText="1"/>
    </xf>
    <xf numFmtId="0" fontId="6" fillId="4" borderId="68" xfId="2" applyFont="1" applyFill="1" applyBorder="1" applyAlignment="1">
      <alignment horizontal="center" vertical="center" wrapText="1"/>
    </xf>
    <xf numFmtId="0" fontId="6" fillId="4" borderId="14" xfId="2" applyFont="1" applyFill="1" applyBorder="1" applyAlignment="1">
      <alignment vertical="center"/>
    </xf>
    <xf numFmtId="0" fontId="3" fillId="0" borderId="0" xfId="0" applyFont="1" applyAlignment="1">
      <alignment vertical="top" wrapText="1"/>
    </xf>
    <xf numFmtId="0" fontId="4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3" fontId="19" fillId="0" borderId="14" xfId="2" applyNumberFormat="1" applyFont="1" applyBorder="1" applyAlignment="1">
      <alignment horizontal="center" vertical="center"/>
    </xf>
    <xf numFmtId="3" fontId="19" fillId="0" borderId="0" xfId="2" applyNumberFormat="1" applyFont="1" applyAlignment="1">
      <alignment horizontal="center" vertical="center"/>
    </xf>
    <xf numFmtId="167" fontId="5" fillId="0" borderId="0" xfId="1" applyNumberFormat="1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167" fontId="24" fillId="0" borderId="2" xfId="1" applyNumberFormat="1" applyFont="1" applyBorder="1" applyAlignment="1">
      <alignment horizontal="center" vertical="center"/>
    </xf>
    <xf numFmtId="167" fontId="24" fillId="0" borderId="3" xfId="1" applyNumberFormat="1" applyFont="1" applyBorder="1" applyAlignment="1">
      <alignment horizontal="center" vertical="center"/>
    </xf>
    <xf numFmtId="0" fontId="23" fillId="3" borderId="1" xfId="2" applyFont="1" applyFill="1" applyBorder="1"/>
    <xf numFmtId="0" fontId="23" fillId="3" borderId="7" xfId="2" applyFont="1" applyFill="1" applyBorder="1"/>
    <xf numFmtId="0" fontId="23" fillId="3" borderId="10" xfId="2" applyFont="1" applyFill="1" applyBorder="1"/>
    <xf numFmtId="3" fontId="19" fillId="0" borderId="5" xfId="1" applyNumberFormat="1" applyFont="1" applyBorder="1" applyAlignment="1">
      <alignment horizontal="center" vertical="center"/>
    </xf>
    <xf numFmtId="3" fontId="19" fillId="0" borderId="8" xfId="1" applyNumberFormat="1" applyFont="1" applyBorder="1" applyAlignment="1">
      <alignment horizontal="center" vertical="center"/>
    </xf>
    <xf numFmtId="1" fontId="24" fillId="0" borderId="8" xfId="1" applyNumberFormat="1" applyFont="1" applyBorder="1" applyAlignment="1">
      <alignment horizontal="center" vertical="center"/>
    </xf>
    <xf numFmtId="3" fontId="19" fillId="0" borderId="11" xfId="1" applyNumberFormat="1" applyFont="1" applyBorder="1" applyAlignment="1">
      <alignment horizontal="center" vertical="center"/>
    </xf>
    <xf numFmtId="1" fontId="24" fillId="0" borderId="11" xfId="1" applyNumberFormat="1" applyFont="1" applyBorder="1" applyAlignment="1">
      <alignment horizontal="center" vertical="center"/>
    </xf>
    <xf numFmtId="3" fontId="19" fillId="0" borderId="13" xfId="1" applyNumberFormat="1" applyFont="1" applyBorder="1" applyAlignment="1">
      <alignment horizontal="center" vertical="center"/>
    </xf>
    <xf numFmtId="1" fontId="24" fillId="0" borderId="13" xfId="1" applyNumberFormat="1" applyFont="1" applyBorder="1" applyAlignment="1">
      <alignment horizontal="center" vertical="center"/>
    </xf>
    <xf numFmtId="3" fontId="45" fillId="0" borderId="13" xfId="0" applyNumberFormat="1" applyFont="1" applyBorder="1"/>
    <xf numFmtId="1" fontId="46" fillId="0" borderId="13" xfId="0" applyNumberFormat="1" applyFont="1" applyBorder="1"/>
    <xf numFmtId="0" fontId="23" fillId="3" borderId="1" xfId="2" applyFont="1" applyFill="1" applyBorder="1" applyAlignment="1">
      <alignment horizontal="left" vertical="center" indent="1"/>
    </xf>
    <xf numFmtId="0" fontId="19" fillId="3" borderId="1" xfId="2" applyFont="1" applyFill="1" applyBorder="1" applyAlignment="1">
      <alignment vertical="center"/>
    </xf>
    <xf numFmtId="164" fontId="19" fillId="3" borderId="2" xfId="2" applyNumberFormat="1" applyFont="1" applyFill="1" applyBorder="1" applyAlignment="1">
      <alignment horizontal="center" vertical="center" wrapText="1"/>
    </xf>
    <xf numFmtId="0" fontId="23" fillId="3" borderId="10" xfId="2" applyFont="1" applyFill="1" applyBorder="1" applyAlignment="1">
      <alignment horizontal="left" vertical="center" indent="1"/>
    </xf>
    <xf numFmtId="0" fontId="23" fillId="3" borderId="4" xfId="2" applyFont="1" applyFill="1" applyBorder="1" applyAlignment="1">
      <alignment horizontal="left" vertical="center" indent="1"/>
    </xf>
    <xf numFmtId="0" fontId="23" fillId="3" borderId="4" xfId="2" applyFont="1" applyFill="1" applyBorder="1" applyAlignment="1">
      <alignment horizontal="left" vertical="center" indent="2"/>
    </xf>
    <xf numFmtId="0" fontId="23" fillId="3" borderId="10" xfId="2" applyFont="1" applyFill="1" applyBorder="1" applyAlignment="1">
      <alignment horizontal="left" vertical="center" wrapText="1" indent="2"/>
    </xf>
    <xf numFmtId="0" fontId="23" fillId="3" borderId="10" xfId="2" applyFont="1" applyFill="1" applyBorder="1" applyAlignment="1">
      <alignment horizontal="left" vertical="center" indent="2"/>
    </xf>
    <xf numFmtId="0" fontId="23" fillId="3" borderId="1" xfId="2" applyFont="1" applyFill="1" applyBorder="1" applyAlignment="1">
      <alignment horizontal="left" vertical="center" indent="2"/>
    </xf>
    <xf numFmtId="0" fontId="17" fillId="3" borderId="10" xfId="2" applyFont="1" applyFill="1" applyBorder="1" applyAlignment="1">
      <alignment horizontal="left" vertical="center" indent="1"/>
    </xf>
    <xf numFmtId="167" fontId="19" fillId="0" borderId="2" xfId="1" applyNumberFormat="1" applyFont="1" applyBorder="1" applyAlignment="1">
      <alignment horizontal="center" vertical="center"/>
    </xf>
    <xf numFmtId="167" fontId="19" fillId="0" borderId="3" xfId="1" applyNumberFormat="1" applyFont="1" applyBorder="1" applyAlignment="1">
      <alignment horizontal="center" vertical="center"/>
    </xf>
    <xf numFmtId="164" fontId="17" fillId="3" borderId="13" xfId="2" quotePrefix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67" fontId="19" fillId="0" borderId="12" xfId="1" applyNumberFormat="1" applyFont="1" applyBorder="1" applyAlignment="1">
      <alignment horizontal="center" vertical="center"/>
    </xf>
    <xf numFmtId="167" fontId="19" fillId="0" borderId="5" xfId="1" applyNumberFormat="1" applyFont="1" applyBorder="1" applyAlignment="1">
      <alignment horizontal="center" vertical="center"/>
    </xf>
    <xf numFmtId="167" fontId="19" fillId="0" borderId="11" xfId="1" applyNumberFormat="1" applyFont="1" applyBorder="1" applyAlignment="1">
      <alignment horizontal="center" vertical="center"/>
    </xf>
    <xf numFmtId="3" fontId="24" fillId="0" borderId="8" xfId="2" applyNumberFormat="1" applyFont="1" applyBorder="1" applyAlignment="1">
      <alignment horizontal="center"/>
    </xf>
    <xf numFmtId="3" fontId="19" fillId="0" borderId="8" xfId="2" applyNumberFormat="1" applyFont="1" applyBorder="1" applyAlignment="1">
      <alignment horizontal="center"/>
    </xf>
    <xf numFmtId="167" fontId="24" fillId="0" borderId="9" xfId="1" applyNumberFormat="1" applyFont="1" applyBorder="1" applyAlignment="1">
      <alignment horizontal="center"/>
    </xf>
    <xf numFmtId="3" fontId="24" fillId="0" borderId="11" xfId="2" applyNumberFormat="1" applyFont="1" applyBorder="1" applyAlignment="1">
      <alignment horizontal="center"/>
    </xf>
    <xf numFmtId="3" fontId="19" fillId="0" borderId="11" xfId="2" applyNumberFormat="1" applyFont="1" applyBorder="1" applyAlignment="1">
      <alignment horizontal="center"/>
    </xf>
    <xf numFmtId="167" fontId="24" fillId="0" borderId="12" xfId="1" applyNumberFormat="1" applyFont="1" applyBorder="1" applyAlignment="1">
      <alignment horizontal="center"/>
    </xf>
    <xf numFmtId="3" fontId="24" fillId="0" borderId="2" xfId="2" applyNumberFormat="1" applyFont="1" applyBorder="1" applyAlignment="1">
      <alignment horizontal="center"/>
    </xf>
    <xf numFmtId="3" fontId="19" fillId="0" borderId="2" xfId="2" applyNumberFormat="1" applyFont="1" applyBorder="1" applyAlignment="1">
      <alignment horizontal="center"/>
    </xf>
    <xf numFmtId="167" fontId="24" fillId="0" borderId="3" xfId="1" applyNumberFormat="1" applyFont="1" applyBorder="1" applyAlignment="1">
      <alignment horizontal="center"/>
    </xf>
    <xf numFmtId="0" fontId="47" fillId="0" borderId="0" xfId="2" applyFont="1" applyAlignment="1">
      <alignment horizontal="left"/>
    </xf>
    <xf numFmtId="0" fontId="5" fillId="2" borderId="69" xfId="2" applyFont="1" applyFill="1" applyBorder="1" applyAlignment="1">
      <alignment vertical="center"/>
    </xf>
    <xf numFmtId="1" fontId="19" fillId="0" borderId="5" xfId="1" applyNumberFormat="1" applyFont="1" applyBorder="1" applyAlignment="1">
      <alignment horizontal="center" vertical="center"/>
    </xf>
    <xf numFmtId="3" fontId="19" fillId="0" borderId="4" xfId="1" applyNumberFormat="1" applyFont="1" applyBorder="1" applyAlignment="1">
      <alignment horizontal="center" vertical="center"/>
    </xf>
    <xf numFmtId="3" fontId="19" fillId="0" borderId="7" xfId="1" applyNumberFormat="1" applyFont="1" applyBorder="1" applyAlignment="1">
      <alignment horizontal="center" vertical="center"/>
    </xf>
    <xf numFmtId="3" fontId="19" fillId="0" borderId="10" xfId="1" applyNumberFormat="1" applyFont="1" applyBorder="1" applyAlignment="1">
      <alignment horizontal="center" vertical="center"/>
    </xf>
    <xf numFmtId="0" fontId="23" fillId="3" borderId="41" xfId="2" applyFont="1" applyFill="1" applyBorder="1"/>
    <xf numFmtId="0" fontId="19" fillId="3" borderId="41" xfId="2" applyFont="1" applyFill="1" applyBorder="1" applyAlignment="1">
      <alignment vertical="center"/>
    </xf>
    <xf numFmtId="0" fontId="17" fillId="3" borderId="32" xfId="2" applyFont="1" applyFill="1" applyBorder="1" applyAlignment="1">
      <alignment vertical="center"/>
    </xf>
    <xf numFmtId="0" fontId="19" fillId="3" borderId="1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32" xfId="2" applyFont="1" applyFill="1" applyBorder="1" applyAlignment="1">
      <alignment vertical="center"/>
    </xf>
    <xf numFmtId="0" fontId="19" fillId="3" borderId="7" xfId="2" applyFont="1" applyFill="1" applyBorder="1" applyAlignment="1">
      <alignment vertical="center"/>
    </xf>
    <xf numFmtId="0" fontId="19" fillId="3" borderId="33" xfId="2" applyFont="1" applyFill="1" applyBorder="1" applyAlignment="1">
      <alignment vertical="center"/>
    </xf>
    <xf numFmtId="167" fontId="19" fillId="0" borderId="4" xfId="1" applyNumberFormat="1" applyFont="1" applyBorder="1" applyAlignment="1">
      <alignment horizontal="center" vertical="center"/>
    </xf>
    <xf numFmtId="167" fontId="19" fillId="0" borderId="36" xfId="1" applyNumberFormat="1" applyFont="1" applyBorder="1" applyAlignment="1">
      <alignment horizontal="center" vertical="center"/>
    </xf>
    <xf numFmtId="167" fontId="19" fillId="0" borderId="35" xfId="1" applyNumberFormat="1" applyFont="1" applyBorder="1" applyAlignment="1">
      <alignment horizontal="center" vertical="center"/>
    </xf>
    <xf numFmtId="167" fontId="19" fillId="0" borderId="8" xfId="1" applyNumberFormat="1" applyFont="1" applyBorder="1" applyAlignment="1">
      <alignment horizontal="center" vertical="center"/>
    </xf>
    <xf numFmtId="167" fontId="19" fillId="0" borderId="38" xfId="1" applyNumberFormat="1" applyFont="1" applyBorder="1" applyAlignment="1">
      <alignment horizontal="center" vertical="center"/>
    </xf>
    <xf numFmtId="167" fontId="19" fillId="0" borderId="45" xfId="1" applyNumberFormat="1" applyFont="1" applyBorder="1" applyAlignment="1">
      <alignment horizontal="center" vertical="center"/>
    </xf>
    <xf numFmtId="167" fontId="19" fillId="0" borderId="37" xfId="1" applyNumberFormat="1" applyFont="1" applyBorder="1" applyAlignment="1">
      <alignment horizontal="center" vertical="center"/>
    </xf>
    <xf numFmtId="167" fontId="19" fillId="0" borderId="46" xfId="1" applyNumberFormat="1" applyFont="1" applyBorder="1" applyAlignment="1">
      <alignment horizontal="center" vertical="center"/>
    </xf>
    <xf numFmtId="167" fontId="19" fillId="0" borderId="58" xfId="1" applyNumberFormat="1" applyFont="1" applyBorder="1" applyAlignment="1">
      <alignment horizontal="center" vertical="center"/>
    </xf>
    <xf numFmtId="167" fontId="19" fillId="0" borderId="7" xfId="1" applyNumberFormat="1" applyFont="1" applyBorder="1" applyAlignment="1">
      <alignment horizontal="center" vertical="center"/>
    </xf>
    <xf numFmtId="167" fontId="19" fillId="0" borderId="59" xfId="1" applyNumberFormat="1" applyFont="1" applyBorder="1" applyAlignment="1">
      <alignment horizontal="center" vertical="center"/>
    </xf>
    <xf numFmtId="167" fontId="19" fillId="0" borderId="61" xfId="1" applyNumberFormat="1" applyFont="1" applyBorder="1" applyAlignment="1">
      <alignment horizontal="center" vertical="center"/>
    </xf>
    <xf numFmtId="3" fontId="19" fillId="0" borderId="1" xfId="2" applyNumberFormat="1" applyFont="1" applyBorder="1" applyAlignment="1">
      <alignment horizontal="center" vertical="center"/>
    </xf>
    <xf numFmtId="167" fontId="19" fillId="0" borderId="1" xfId="1" applyNumberFormat="1" applyFont="1" applyBorder="1" applyAlignment="1">
      <alignment horizontal="center" vertical="center"/>
    </xf>
    <xf numFmtId="167" fontId="19" fillId="0" borderId="13" xfId="1" applyNumberFormat="1" applyFont="1" applyBorder="1" applyAlignment="1">
      <alignment horizontal="center" vertical="center"/>
    </xf>
    <xf numFmtId="3" fontId="24" fillId="0" borderId="9" xfId="2" applyNumberFormat="1" applyFont="1" applyBorder="1" applyAlignment="1">
      <alignment horizontal="center"/>
    </xf>
    <xf numFmtId="3" fontId="24" fillId="0" borderId="7" xfId="2" applyNumberFormat="1" applyFont="1" applyBorder="1" applyAlignment="1">
      <alignment horizontal="center"/>
    </xf>
    <xf numFmtId="167" fontId="24" fillId="0" borderId="7" xfId="1" applyNumberFormat="1" applyFont="1" applyBorder="1" applyAlignment="1">
      <alignment horizontal="center"/>
    </xf>
    <xf numFmtId="167" fontId="24" fillId="0" borderId="0" xfId="1" applyNumberFormat="1" applyFont="1" applyBorder="1" applyAlignment="1">
      <alignment horizontal="center"/>
    </xf>
    <xf numFmtId="3" fontId="24" fillId="0" borderId="12" xfId="2" applyNumberFormat="1" applyFont="1" applyBorder="1" applyAlignment="1">
      <alignment horizontal="center"/>
    </xf>
    <xf numFmtId="3" fontId="24" fillId="0" borderId="10" xfId="2" applyNumberFormat="1" applyFont="1" applyBorder="1" applyAlignment="1">
      <alignment horizontal="center"/>
    </xf>
    <xf numFmtId="167" fontId="24" fillId="0" borderId="10" xfId="1" applyNumberFormat="1" applyFont="1" applyBorder="1" applyAlignment="1">
      <alignment horizontal="center"/>
    </xf>
    <xf numFmtId="167" fontId="24" fillId="0" borderId="14" xfId="1" applyNumberFormat="1" applyFont="1" applyBorder="1" applyAlignment="1">
      <alignment horizontal="center"/>
    </xf>
    <xf numFmtId="3" fontId="24" fillId="0" borderId="3" xfId="2" applyNumberFormat="1" applyFont="1" applyBorder="1" applyAlignment="1">
      <alignment horizontal="center"/>
    </xf>
    <xf numFmtId="3" fontId="24" fillId="0" borderId="1" xfId="2" applyNumberFormat="1" applyFont="1" applyBorder="1" applyAlignment="1">
      <alignment horizontal="center"/>
    </xf>
    <xf numFmtId="167" fontId="24" fillId="0" borderId="1" xfId="1" applyNumberFormat="1" applyFont="1" applyBorder="1" applyAlignment="1">
      <alignment horizontal="center"/>
    </xf>
    <xf numFmtId="167" fontId="24" fillId="0" borderId="13" xfId="1" applyNumberFormat="1" applyFont="1" applyBorder="1" applyAlignment="1">
      <alignment horizontal="center"/>
    </xf>
    <xf numFmtId="167" fontId="19" fillId="0" borderId="43" xfId="1" applyNumberFormat="1" applyFont="1" applyBorder="1" applyAlignment="1">
      <alignment horizontal="center" vertical="center"/>
    </xf>
    <xf numFmtId="167" fontId="19" fillId="0" borderId="44" xfId="1" applyNumberFormat="1" applyFont="1" applyBorder="1" applyAlignment="1">
      <alignment horizontal="center" vertical="center"/>
    </xf>
    <xf numFmtId="167" fontId="19" fillId="0" borderId="0" xfId="1" applyNumberFormat="1" applyFont="1" applyFill="1" applyBorder="1" applyAlignment="1">
      <alignment horizontal="center" vertical="center"/>
    </xf>
    <xf numFmtId="169" fontId="19" fillId="0" borderId="50" xfId="1" applyNumberFormat="1" applyFont="1" applyBorder="1" applyAlignment="1">
      <alignment horizontal="center" vertical="center"/>
    </xf>
    <xf numFmtId="169" fontId="19" fillId="0" borderId="45" xfId="1" applyNumberFormat="1" applyFont="1" applyBorder="1" applyAlignment="1">
      <alignment horizontal="center" vertical="center"/>
    </xf>
    <xf numFmtId="1" fontId="19" fillId="0" borderId="51" xfId="1" applyNumberFormat="1" applyFont="1" applyBorder="1" applyAlignment="1">
      <alignment horizontal="center" vertical="center"/>
    </xf>
    <xf numFmtId="167" fontId="19" fillId="0" borderId="39" xfId="1" applyNumberFormat="1" applyFont="1" applyBorder="1" applyAlignment="1">
      <alignment horizontal="center" vertical="center"/>
    </xf>
    <xf numFmtId="3" fontId="19" fillId="0" borderId="9" xfId="1" applyNumberFormat="1" applyFont="1" applyBorder="1" applyAlignment="1">
      <alignment horizontal="center" vertical="center"/>
    </xf>
    <xf numFmtId="3" fontId="24" fillId="0" borderId="8" xfId="1" applyNumberFormat="1" applyFont="1" applyBorder="1" applyAlignment="1">
      <alignment horizontal="center" vertical="center"/>
    </xf>
    <xf numFmtId="3" fontId="24" fillId="0" borderId="9" xfId="1" applyNumberFormat="1" applyFont="1" applyBorder="1" applyAlignment="1">
      <alignment horizontal="center" vertical="center"/>
    </xf>
    <xf numFmtId="3" fontId="24" fillId="0" borderId="11" xfId="1" applyNumberFormat="1" applyFont="1" applyBorder="1" applyAlignment="1">
      <alignment horizontal="center" vertical="center"/>
    </xf>
    <xf numFmtId="3" fontId="24" fillId="0" borderId="12" xfId="1" applyNumberFormat="1" applyFont="1" applyBorder="1" applyAlignment="1">
      <alignment horizontal="center" vertical="center"/>
    </xf>
    <xf numFmtId="3" fontId="24" fillId="0" borderId="13" xfId="1" applyNumberFormat="1" applyFont="1" applyBorder="1" applyAlignment="1">
      <alignment horizontal="center" vertical="center"/>
    </xf>
    <xf numFmtId="3" fontId="45" fillId="0" borderId="8" xfId="0" applyNumberFormat="1" applyFont="1" applyBorder="1" applyAlignment="1">
      <alignment horizontal="center"/>
    </xf>
    <xf numFmtId="3" fontId="46" fillId="0" borderId="8" xfId="0" applyNumberFormat="1" applyFont="1" applyBorder="1" applyAlignment="1">
      <alignment horizontal="center"/>
    </xf>
    <xf numFmtId="3" fontId="46" fillId="0" borderId="9" xfId="0" applyNumberFormat="1" applyFont="1" applyBorder="1" applyAlignment="1">
      <alignment horizontal="center"/>
    </xf>
    <xf numFmtId="167" fontId="19" fillId="0" borderId="55" xfId="1" applyNumberFormat="1" applyFont="1" applyBorder="1" applyAlignment="1">
      <alignment horizontal="center" vertical="center"/>
    </xf>
    <xf numFmtId="3" fontId="24" fillId="0" borderId="5" xfId="1" applyNumberFormat="1" applyFont="1" applyBorder="1" applyAlignment="1">
      <alignment horizontal="center" vertical="center"/>
    </xf>
    <xf numFmtId="3" fontId="46" fillId="0" borderId="13" xfId="0" applyNumberFormat="1" applyFont="1" applyBorder="1"/>
    <xf numFmtId="3" fontId="19" fillId="0" borderId="6" xfId="1" applyNumberFormat="1" applyFont="1" applyBorder="1" applyAlignment="1">
      <alignment horizontal="center" vertical="center"/>
    </xf>
    <xf numFmtId="3" fontId="24" fillId="0" borderId="6" xfId="1" applyNumberFormat="1" applyFont="1" applyBorder="1" applyAlignment="1">
      <alignment horizontal="center" vertical="center"/>
    </xf>
    <xf numFmtId="0" fontId="17" fillId="3" borderId="1" xfId="2" applyFont="1" applyFill="1" applyBorder="1" applyAlignment="1">
      <alignment horizontal="left" vertical="center" indent="1"/>
    </xf>
    <xf numFmtId="0" fontId="0" fillId="0" borderId="7" xfId="0" applyBorder="1"/>
    <xf numFmtId="0" fontId="0" fillId="0" borderId="9" xfId="0" applyBorder="1"/>
    <xf numFmtId="0" fontId="3" fillId="0" borderId="0" xfId="2" applyFont="1" applyAlignment="1">
      <alignment wrapText="1"/>
    </xf>
    <xf numFmtId="0" fontId="4" fillId="0" borderId="0" xfId="2" applyFont="1" applyAlignment="1">
      <alignment wrapText="1"/>
    </xf>
    <xf numFmtId="0" fontId="25" fillId="6" borderId="17" xfId="12" applyFill="1" applyBorder="1" applyAlignment="1">
      <alignment horizontal="center" vertical="center"/>
    </xf>
    <xf numFmtId="0" fontId="25" fillId="0" borderId="17" xfId="12" applyBorder="1" applyAlignment="1">
      <alignment horizontal="center" vertical="center"/>
    </xf>
    <xf numFmtId="0" fontId="25" fillId="0" borderId="18" xfId="12" applyBorder="1" applyAlignment="1">
      <alignment horizontal="center" vertical="center"/>
    </xf>
    <xf numFmtId="0" fontId="25" fillId="6" borderId="19" xfId="12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5" fillId="0" borderId="17" xfId="12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6" fillId="0" borderId="18" xfId="2" applyFont="1" applyBorder="1" applyAlignment="1">
      <alignment horizontal="left" vertical="center" wrapText="1" indent="1"/>
    </xf>
    <xf numFmtId="0" fontId="26" fillId="0" borderId="22" xfId="2" applyFont="1" applyBorder="1" applyAlignment="1">
      <alignment horizontal="left" vertical="center" wrapText="1" indent="1"/>
    </xf>
    <xf numFmtId="0" fontId="26" fillId="0" borderId="18" xfId="2" applyFont="1" applyBorder="1" applyAlignment="1">
      <alignment horizontal="left" vertical="center" indent="1"/>
    </xf>
    <xf numFmtId="0" fontId="26" fillId="0" borderId="22" xfId="2" applyFont="1" applyBorder="1" applyAlignment="1">
      <alignment horizontal="left" vertical="center" indent="1"/>
    </xf>
    <xf numFmtId="0" fontId="26" fillId="0" borderId="24" xfId="2" applyFont="1" applyBorder="1" applyAlignment="1">
      <alignment horizontal="left" vertical="center" wrapText="1" indent="1"/>
    </xf>
    <xf numFmtId="0" fontId="26" fillId="0" borderId="25" xfId="2" applyFont="1" applyBorder="1" applyAlignment="1">
      <alignment horizontal="left" vertical="center" wrapText="1" indent="1"/>
    </xf>
    <xf numFmtId="0" fontId="26" fillId="0" borderId="19" xfId="2" applyFont="1" applyBorder="1" applyAlignment="1">
      <alignment horizontal="left" vertical="center" wrapText="1" indent="1"/>
    </xf>
    <xf numFmtId="0" fontId="26" fillId="0" borderId="26" xfId="2" applyFont="1" applyBorder="1" applyAlignment="1">
      <alignment horizontal="left" vertical="center" wrapText="1" indent="1"/>
    </xf>
    <xf numFmtId="0" fontId="26" fillId="0" borderId="3" xfId="2" applyFont="1" applyBorder="1" applyAlignment="1">
      <alignment horizontal="left" vertical="top" wrapText="1"/>
    </xf>
    <xf numFmtId="0" fontId="26" fillId="0" borderId="13" xfId="2" applyFont="1" applyBorder="1" applyAlignment="1">
      <alignment horizontal="left" vertical="top" wrapText="1"/>
    </xf>
    <xf numFmtId="0" fontId="26" fillId="0" borderId="1" xfId="2" applyFont="1" applyBorder="1" applyAlignment="1">
      <alignment horizontal="left" vertical="top" wrapText="1"/>
    </xf>
    <xf numFmtId="0" fontId="26" fillId="0" borderId="6" xfId="2" applyFont="1" applyBorder="1" applyAlignment="1">
      <alignment horizontal="left" vertical="top" wrapText="1"/>
    </xf>
    <xf numFmtId="0" fontId="26" fillId="0" borderId="15" xfId="2" applyFont="1" applyBorder="1" applyAlignment="1">
      <alignment horizontal="left" vertical="top" wrapText="1"/>
    </xf>
    <xf numFmtId="0" fontId="26" fillId="0" borderId="9" xfId="2" applyFont="1" applyBorder="1" applyAlignment="1">
      <alignment horizontal="left" vertical="top" wrapText="1"/>
    </xf>
    <xf numFmtId="0" fontId="26" fillId="0" borderId="0" xfId="2" applyFont="1" applyAlignment="1">
      <alignment horizontal="left" vertical="top" wrapText="1"/>
    </xf>
    <xf numFmtId="0" fontId="25" fillId="0" borderId="23" xfId="12" applyBorder="1" applyAlignment="1">
      <alignment horizontal="center" vertical="center"/>
    </xf>
    <xf numFmtId="0" fontId="25" fillId="0" borderId="20" xfId="12" applyBorder="1" applyAlignment="1">
      <alignment horizontal="center" vertical="center"/>
    </xf>
    <xf numFmtId="0" fontId="33" fillId="5" borderId="19" xfId="2" applyFont="1" applyFill="1" applyBorder="1" applyAlignment="1">
      <alignment horizontal="left" vertical="center"/>
    </xf>
    <xf numFmtId="0" fontId="26" fillId="0" borderId="24" xfId="2" applyFont="1" applyBorder="1" applyAlignment="1">
      <alignment horizontal="left" vertical="center" indent="1"/>
    </xf>
    <xf numFmtId="0" fontId="26" fillId="0" borderId="25" xfId="2" applyFont="1" applyBorder="1" applyAlignment="1">
      <alignment horizontal="left" vertical="center" indent="1"/>
    </xf>
    <xf numFmtId="0" fontId="48" fillId="6" borderId="18" xfId="0" applyFont="1" applyFill="1" applyBorder="1" applyAlignment="1">
      <alignment horizontal="left" vertical="center"/>
    </xf>
    <xf numFmtId="0" fontId="48" fillId="6" borderId="22" xfId="0" applyFont="1" applyFill="1" applyBorder="1" applyAlignment="1">
      <alignment horizontal="left" vertical="center"/>
    </xf>
    <xf numFmtId="0" fontId="25" fillId="0" borderId="21" xfId="12" applyBorder="1" applyAlignment="1">
      <alignment horizontal="center" vertical="center"/>
    </xf>
    <xf numFmtId="0" fontId="26" fillId="0" borderId="19" xfId="2" applyFont="1" applyBorder="1" applyAlignment="1">
      <alignment horizontal="left" vertical="center" indent="1"/>
    </xf>
    <xf numFmtId="0" fontId="26" fillId="0" borderId="26" xfId="2" applyFont="1" applyBorder="1" applyAlignment="1">
      <alignment horizontal="left" vertical="center" indent="1"/>
    </xf>
    <xf numFmtId="0" fontId="26" fillId="0" borderId="0" xfId="2" applyFont="1" applyAlignment="1">
      <alignment horizontal="left" vertical="center" indent="1"/>
    </xf>
    <xf numFmtId="0" fontId="26" fillId="0" borderId="70" xfId="2" applyFont="1" applyBorder="1" applyAlignment="1">
      <alignment horizontal="left" vertical="center" indent="1"/>
    </xf>
    <xf numFmtId="0" fontId="26" fillId="0" borderId="0" xfId="2" applyFont="1" applyAlignment="1">
      <alignment horizontal="left" vertical="center" wrapText="1" indent="1"/>
    </xf>
    <xf numFmtId="0" fontId="26" fillId="0" borderId="70" xfId="2" applyFont="1" applyBorder="1" applyAlignment="1">
      <alignment horizontal="left" vertical="center" wrapText="1" indent="1"/>
    </xf>
    <xf numFmtId="0" fontId="20" fillId="4" borderId="14" xfId="2" applyFont="1" applyFill="1" applyBorder="1" applyAlignment="1">
      <alignment horizontal="center" vertical="center"/>
    </xf>
    <xf numFmtId="0" fontId="20" fillId="2" borderId="14" xfId="2" applyFont="1" applyFill="1" applyBorder="1" applyAlignment="1">
      <alignment horizontal="center" vertical="center"/>
    </xf>
    <xf numFmtId="0" fontId="20" fillId="2" borderId="29" xfId="2" applyFont="1" applyFill="1" applyBorder="1" applyAlignment="1">
      <alignment horizontal="center" vertical="center"/>
    </xf>
    <xf numFmtId="0" fontId="20" fillId="2" borderId="16" xfId="2" applyFont="1" applyFill="1" applyBorder="1" applyAlignment="1">
      <alignment horizontal="center" vertical="center"/>
    </xf>
    <xf numFmtId="0" fontId="17" fillId="3" borderId="4" xfId="2" applyFont="1" applyFill="1" applyBorder="1" applyAlignment="1">
      <alignment horizontal="left" vertical="center" wrapText="1"/>
    </xf>
    <xf numFmtId="0" fontId="17" fillId="3" borderId="7" xfId="2" applyFont="1" applyFill="1" applyBorder="1" applyAlignment="1">
      <alignment horizontal="left" vertical="center" wrapText="1"/>
    </xf>
    <xf numFmtId="0" fontId="17" fillId="3" borderId="10" xfId="2" applyFont="1" applyFill="1" applyBorder="1" applyAlignment="1">
      <alignment horizontal="left" vertical="center" wrapText="1"/>
    </xf>
    <xf numFmtId="0" fontId="6" fillId="4" borderId="14" xfId="2" applyFont="1" applyFill="1" applyBorder="1" applyAlignment="1">
      <alignment horizontal="center" vertical="center"/>
    </xf>
    <xf numFmtId="0" fontId="17" fillId="3" borderId="59" xfId="2" applyFont="1" applyFill="1" applyBorder="1" applyAlignment="1">
      <alignment horizontal="left" vertical="center" wrapText="1"/>
    </xf>
    <xf numFmtId="0" fontId="35" fillId="0" borderId="0" xfId="12" applyFont="1" applyAlignment="1">
      <alignment horizontal="left" vertical="center" wrapText="1"/>
    </xf>
    <xf numFmtId="0" fontId="18" fillId="0" borderId="0" xfId="2" applyFont="1" applyAlignment="1">
      <alignment horizontal="left" vertical="center" wrapText="1"/>
    </xf>
    <xf numFmtId="0" fontId="17" fillId="3" borderId="27" xfId="2" applyFont="1" applyFill="1" applyBorder="1" applyAlignment="1">
      <alignment horizontal="left" vertical="center" wrapText="1"/>
    </xf>
    <xf numFmtId="0" fontId="3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4" borderId="16" xfId="2" applyFont="1" applyFill="1" applyBorder="1" applyAlignment="1">
      <alignment horizontal="center" vertical="center"/>
    </xf>
    <xf numFmtId="0" fontId="20" fillId="4" borderId="29" xfId="2" applyFont="1" applyFill="1" applyBorder="1" applyAlignment="1">
      <alignment horizontal="center" vertical="center"/>
    </xf>
    <xf numFmtId="0" fontId="18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8" fillId="0" borderId="0" xfId="2" applyFont="1" applyAlignment="1">
      <alignment horizontal="left" vertical="top" wrapText="1"/>
    </xf>
    <xf numFmtId="0" fontId="20" fillId="2" borderId="30" xfId="2" applyFont="1" applyFill="1" applyBorder="1" applyAlignment="1">
      <alignment horizontal="center" vertical="center"/>
    </xf>
  </cellXfs>
  <cellStyles count="13">
    <cellStyle name="_2008-03. Avance" xfId="3" xr:uid="{00000000-0005-0000-0000-000000000000}"/>
    <cellStyle name="Estilo 1" xfId="4" xr:uid="{00000000-0005-0000-0000-000001000000}"/>
    <cellStyle name="Hipervínculo" xfId="12" builtinId="8"/>
    <cellStyle name="Hipervínculo 2" xfId="5" xr:uid="{00000000-0005-0000-0000-000002000000}"/>
    <cellStyle name="Millares 2" xfId="6" xr:uid="{00000000-0005-0000-0000-000003000000}"/>
    <cellStyle name="Normal" xfId="0" builtinId="0"/>
    <cellStyle name="Normal 2" xfId="2" xr:uid="{00000000-0005-0000-0000-000005000000}"/>
    <cellStyle name="Normal 2 2" xfId="7" xr:uid="{00000000-0005-0000-0000-000006000000}"/>
    <cellStyle name="Normal 2 3" xfId="10" xr:uid="{B538443F-CBC4-4966-A7DB-3AAD98D04FB9}"/>
    <cellStyle name="Normal 3" xfId="8" xr:uid="{00000000-0005-0000-0000-000007000000}"/>
    <cellStyle name="Normal 3 2" xfId="11" xr:uid="{ADA2B216-FC1F-46C2-B4F9-8428B8E4E515}"/>
    <cellStyle name="Porcentaje" xfId="1" builtinId="5"/>
    <cellStyle name="Porcentaje 2" xfId="9" xr:uid="{00000000-0005-0000-0000-000009000000}"/>
  </cellStyles>
  <dxfs count="48"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</dxfs>
  <tableStyles count="0" defaultTableStyle="TableStyleMedium2" defaultPivotStyle="PivotStyleLight16"/>
  <colors>
    <mruColors>
      <color rgb="FFFFE492"/>
      <color rgb="FFC00000"/>
      <color rgb="FF00B050"/>
      <color rgb="FFC4BD97"/>
      <color rgb="FFA6A6A6"/>
      <color rgb="FFE46C0A"/>
      <color rgb="FFFFC000"/>
      <color rgb="FF92D050"/>
      <color rgb="FFFFDA68"/>
      <color rgb="FF88A5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86994736827538E-2"/>
          <c:y val="9.0481748664508643E-2"/>
          <c:w val="0.88679533495308227"/>
          <c:h val="0.76767197324633496"/>
        </c:manualLayout>
      </c:layout>
      <c:barChart>
        <c:barDir val="bar"/>
        <c:grouping val="percentStacked"/>
        <c:varyColors val="1"/>
        <c:ser>
          <c:idx val="0"/>
          <c:order val="0"/>
          <c:tx>
            <c:v>Muy bueno</c:v>
          </c:tx>
          <c:spPr>
            <a:solidFill>
              <a:schemeClr val="accent6">
                <a:shade val="47000"/>
              </a:schemeClr>
            </a:solidFill>
            <a:ln>
              <a:noFill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</c:strLit>
          </c:cat>
          <c:val>
            <c:numLit>
              <c:formatCode>General</c:formatCode>
              <c:ptCount val="6"/>
              <c:pt idx="0">
                <c:v>0.33460135858612738</c:v>
              </c:pt>
              <c:pt idx="1">
                <c:v>0.22637859276370215</c:v>
              </c:pt>
              <c:pt idx="2">
                <c:v>0.28192488493544859</c:v>
              </c:pt>
              <c:pt idx="3">
                <c:v>0.33457990792189451</c:v>
              </c:pt>
              <c:pt idx="4">
                <c:v>0.2818774636081316</c:v>
              </c:pt>
              <c:pt idx="5">
                <c:v>0.22948500662836241</c:v>
              </c:pt>
            </c:numLit>
          </c:val>
          <c:extLst>
            <c:ext xmlns:c16="http://schemas.microsoft.com/office/drawing/2014/chart" uri="{C3380CC4-5D6E-409C-BE32-E72D297353CC}">
              <c16:uniqueId val="{00000000-A902-4E2E-ACD4-852BCD334741}"/>
            </c:ext>
          </c:extLst>
        </c:ser>
        <c:ser>
          <c:idx val="1"/>
          <c:order val="1"/>
          <c:tx>
            <c:v>Bueno</c:v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</c:strLit>
          </c:cat>
          <c:val>
            <c:numLit>
              <c:formatCode>General</c:formatCode>
              <c:ptCount val="6"/>
              <c:pt idx="0">
                <c:v>0.47684185794209155</c:v>
              </c:pt>
              <c:pt idx="1">
                <c:v>0.45831785964988359</c:v>
              </c:pt>
              <c:pt idx="2">
                <c:v>0.46782546568368699</c:v>
              </c:pt>
              <c:pt idx="3">
                <c:v>0.43303413919856149</c:v>
              </c:pt>
              <c:pt idx="4">
                <c:v>0.47963260508786282</c:v>
              </c:pt>
              <c:pt idx="5">
                <c:v>0.49086400920913176</c:v>
              </c:pt>
            </c:numLit>
          </c:val>
          <c:extLst>
            <c:ext xmlns:c16="http://schemas.microsoft.com/office/drawing/2014/chart" uri="{C3380CC4-5D6E-409C-BE32-E72D297353CC}">
              <c16:uniqueId val="{00000001-A902-4E2E-ACD4-852BCD334741}"/>
            </c:ext>
          </c:extLst>
        </c:ser>
        <c:ser>
          <c:idx val="2"/>
          <c:order val="2"/>
          <c:tx>
            <c:v>Regular</c:v>
          </c:tx>
          <c:spPr>
            <a:solidFill>
              <a:schemeClr val="accent6">
                <a:shade val="82000"/>
              </a:schemeClr>
            </a:solidFill>
            <a:ln>
              <a:noFill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</c:strLit>
          </c:cat>
          <c:val>
            <c:numLit>
              <c:formatCode>General</c:formatCode>
              <c:ptCount val="6"/>
              <c:pt idx="0">
                <c:v>0.14928206806859737</c:v>
              </c:pt>
              <c:pt idx="1">
                <c:v>0.23532353246846835</c:v>
              </c:pt>
              <c:pt idx="2">
                <c:v>0.19116198952396221</c:v>
              </c:pt>
              <c:pt idx="3">
                <c:v>0.17387480460117458</c:v>
              </c:pt>
              <c:pt idx="4">
                <c:v>0.18827106251701106</c:v>
              </c:pt>
              <c:pt idx="5">
                <c:v>0.21124426701084786</c:v>
              </c:pt>
            </c:numLit>
          </c:val>
          <c:extLst>
            <c:ext xmlns:c16="http://schemas.microsoft.com/office/drawing/2014/chart" uri="{C3380CC4-5D6E-409C-BE32-E72D297353CC}">
              <c16:uniqueId val="{00000002-A902-4E2E-ACD4-852BCD334741}"/>
            </c:ext>
          </c:extLst>
        </c:ser>
        <c:ser>
          <c:idx val="3"/>
          <c:order val="3"/>
          <c:tx>
            <c:v>Malo</c:v>
          </c:tx>
          <c:spPr>
            <a:solidFill>
              <a:schemeClr val="accent6"/>
            </a:solidFill>
            <a:ln>
              <a:noFill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</c:strLit>
          </c:cat>
          <c:val>
            <c:numLit>
              <c:formatCode>General</c:formatCode>
              <c:ptCount val="6"/>
              <c:pt idx="0">
                <c:v>2.0074375766478324E-2</c:v>
              </c:pt>
              <c:pt idx="1">
                <c:v>4.1871125337239204E-2</c:v>
              </c:pt>
              <c:pt idx="2">
                <c:v>3.0683750750652806E-2</c:v>
              </c:pt>
              <c:pt idx="3">
                <c:v>3.4801870203651698E-2</c:v>
              </c:pt>
              <c:pt idx="4">
                <c:v>2.1160835665423473E-2</c:v>
              </c:pt>
              <c:pt idx="5">
                <c:v>3.596813892406079E-2</c:v>
              </c:pt>
            </c:numLit>
          </c:val>
          <c:extLst>
            <c:ext xmlns:c16="http://schemas.microsoft.com/office/drawing/2014/chart" uri="{C3380CC4-5D6E-409C-BE32-E72D297353CC}">
              <c16:uniqueId val="{00000003-A902-4E2E-ACD4-852BCD334741}"/>
            </c:ext>
          </c:extLst>
        </c:ser>
        <c:ser>
          <c:idx val="4"/>
          <c:order val="4"/>
          <c:tx>
            <c:v>Muy malo</c:v>
          </c:tx>
          <c:spPr>
            <a:solidFill>
              <a:schemeClr val="accent6">
                <a:tint val="83000"/>
              </a:schemeClr>
            </a:solidFill>
            <a:ln>
              <a:noFill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elete val="1"/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</c:strLit>
          </c:cat>
          <c:val>
            <c:numLit>
              <c:formatCode>General</c:formatCode>
              <c:ptCount val="6"/>
              <c:pt idx="0">
                <c:v>7.0310563093628261E-3</c:v>
              </c:pt>
              <c:pt idx="1">
                <c:v>2.2040962764990627E-2</c:v>
              </c:pt>
              <c:pt idx="2">
                <c:v>1.4336995460893747E-2</c:v>
              </c:pt>
              <c:pt idx="3">
                <c:v>1.1107089327696804E-2</c:v>
              </c:pt>
              <c:pt idx="4">
                <c:v>1.3974940504319527E-2</c:v>
              </c:pt>
              <c:pt idx="5">
                <c:v>1.7913548937412916E-2</c:v>
              </c:pt>
            </c:numLit>
          </c:val>
          <c:extLst>
            <c:ext xmlns:c16="http://schemas.microsoft.com/office/drawing/2014/chart" uri="{C3380CC4-5D6E-409C-BE32-E72D297353CC}">
              <c16:uniqueId val="{00000004-A902-4E2E-ACD4-852BCD334741}"/>
            </c:ext>
          </c:extLst>
        </c:ser>
        <c:ser>
          <c:idx val="5"/>
          <c:order val="5"/>
          <c:tx>
            <c:v>No sabe</c:v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elete val="1"/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</c:strLit>
          </c:cat>
          <c:val>
            <c:numLit>
              <c:formatCode>General</c:formatCode>
              <c:ptCount val="6"/>
              <c:pt idx="0">
                <c:v>5.2797467840994131E-3</c:v>
              </c:pt>
              <c:pt idx="1">
                <c:v>8.8296516511835229E-3</c:v>
              </c:pt>
              <c:pt idx="2">
                <c:v>7.0076315666801744E-3</c:v>
              </c:pt>
              <c:pt idx="3">
                <c:v>7.9415654827276107E-3</c:v>
              </c:pt>
              <c:pt idx="4">
                <c:v>7.6992626865358457E-3</c:v>
              </c:pt>
              <c:pt idx="5">
                <c:v>5.39475465611479E-3</c:v>
              </c:pt>
            </c:numLit>
          </c:val>
          <c:extLst>
            <c:ext xmlns:c16="http://schemas.microsoft.com/office/drawing/2014/chart" uri="{C3380CC4-5D6E-409C-BE32-E72D297353CC}">
              <c16:uniqueId val="{00000005-A902-4E2E-ACD4-852BCD334741}"/>
            </c:ext>
          </c:extLst>
        </c:ser>
        <c:ser>
          <c:idx val="6"/>
          <c:order val="6"/>
          <c:tx>
            <c:v>No contesta</c:v>
          </c:tx>
          <c:spPr>
            <a:solidFill>
              <a:schemeClr val="accent6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</c:strLit>
          </c:cat>
          <c:val>
            <c:numLit>
              <c:formatCode>General</c:formatCode>
              <c:ptCount val="6"/>
              <c:pt idx="0">
                <c:v>6.8895365432430069E-3</c:v>
              </c:pt>
              <c:pt idx="1">
                <c:v>7.2382753645236974E-3</c:v>
              </c:pt>
              <c:pt idx="2">
                <c:v>7.0592820786722502E-3</c:v>
              </c:pt>
              <c:pt idx="3">
                <c:v>4.6606232642941274E-3</c:v>
              </c:pt>
              <c:pt idx="4">
                <c:v>7.3838299307214918E-3</c:v>
              </c:pt>
              <c:pt idx="5">
                <c:v>9.13027463406485E-3</c:v>
              </c:pt>
            </c:numLit>
          </c:val>
          <c:extLst>
            <c:ext xmlns:c16="http://schemas.microsoft.com/office/drawing/2014/chart" uri="{C3380CC4-5D6E-409C-BE32-E72D297353CC}">
              <c16:uniqueId val="{00000006-A902-4E2E-ACD4-852BCD33474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12"/>
        <c:overlap val="100"/>
        <c:axId val="-688234752"/>
        <c:axId val="-688234208"/>
      </c:barChart>
      <c:catAx>
        <c:axId val="-6882347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688234208"/>
        <c:crosses val="autoZero"/>
        <c:auto val="1"/>
        <c:lblAlgn val="ctr"/>
        <c:lblOffset val="100"/>
        <c:noMultiLvlLbl val="0"/>
      </c:catAx>
      <c:valAx>
        <c:axId val="-688234208"/>
        <c:scaling>
          <c:orientation val="minMax"/>
        </c:scaling>
        <c:delete val="0"/>
        <c:axPos val="t"/>
        <c:numFmt formatCode="0%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6882347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252714775758037E-2"/>
          <c:y val="0.87126842789511127"/>
          <c:w val="0.93878049502268412"/>
          <c:h val="0.12867930346826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055971245157414E-2"/>
          <c:y val="0.10233771322908122"/>
          <c:w val="0.8759594368885707"/>
          <c:h val="0.8068582543933277"/>
        </c:manualLayout>
      </c:layout>
      <c:barChart>
        <c:barDir val="bar"/>
        <c:grouping val="percentStacked"/>
        <c:varyColors val="0"/>
        <c:ser>
          <c:idx val="0"/>
          <c:order val="0"/>
          <c:tx>
            <c:v>No soledad</c:v>
          </c:tx>
          <c:spPr>
            <a:solidFill>
              <a:schemeClr val="accent6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 años</c:v>
              </c:pt>
              <c:pt idx="3">
                <c:v>15 a 19 años</c:v>
              </c:pt>
              <c:pt idx="4">
                <c:v>20 a 24 años</c:v>
              </c:pt>
              <c:pt idx="5">
                <c:v>25 a 29 años</c:v>
              </c:pt>
            </c:strLit>
          </c:cat>
          <c:val>
            <c:numLit>
              <c:formatCode>General</c:formatCode>
              <c:ptCount val="6"/>
              <c:pt idx="0">
                <c:v>0.73478260869565215</c:v>
              </c:pt>
              <c:pt idx="1">
                <c:v>0.63983786913723217</c:v>
              </c:pt>
              <c:pt idx="2">
                <c:v>0.68881412952060539</c:v>
              </c:pt>
              <c:pt idx="3">
                <c:v>0.6837248322147651</c:v>
              </c:pt>
              <c:pt idx="4">
                <c:v>0.67122117847993168</c:v>
              </c:pt>
              <c:pt idx="5">
                <c:v>0.71072319201995016</c:v>
              </c:pt>
            </c:numLit>
          </c:val>
          <c:extLst>
            <c:ext xmlns:c16="http://schemas.microsoft.com/office/drawing/2014/chart" uri="{C3380CC4-5D6E-409C-BE32-E72D297353CC}">
              <c16:uniqueId val="{00000000-49A8-467C-AF87-DFE13A9A4D91}"/>
            </c:ext>
          </c:extLst>
        </c:ser>
        <c:ser>
          <c:idx val="1"/>
          <c:order val="1"/>
          <c:tx>
            <c:v>Soledad</c:v>
          </c:tx>
          <c:spPr>
            <a:solidFill>
              <a:schemeClr val="accent6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 años</c:v>
              </c:pt>
              <c:pt idx="3">
                <c:v>15 a 19 años</c:v>
              </c:pt>
              <c:pt idx="4">
                <c:v>20 a 24 años</c:v>
              </c:pt>
              <c:pt idx="5">
                <c:v>25 a 29 años</c:v>
              </c:pt>
            </c:strLit>
          </c:cat>
          <c:val>
            <c:numLit>
              <c:formatCode>General</c:formatCode>
              <c:ptCount val="6"/>
              <c:pt idx="0">
                <c:v>0.26521739130434785</c:v>
              </c:pt>
              <c:pt idx="1">
                <c:v>0.36016213086276783</c:v>
              </c:pt>
              <c:pt idx="2">
                <c:v>0.31118587047939444</c:v>
              </c:pt>
              <c:pt idx="3">
                <c:v>0.3162751677852349</c:v>
              </c:pt>
              <c:pt idx="4">
                <c:v>0.32877882152006832</c:v>
              </c:pt>
              <c:pt idx="5">
                <c:v>0.2892768079800499</c:v>
              </c:pt>
            </c:numLit>
          </c:val>
          <c:extLst>
            <c:ext xmlns:c16="http://schemas.microsoft.com/office/drawing/2014/chart" uri="{C3380CC4-5D6E-409C-BE32-E72D297353CC}">
              <c16:uniqueId val="{00000001-DF8E-4E37-AA09-F701F4322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727328080"/>
        <c:axId val="727328496"/>
      </c:barChart>
      <c:catAx>
        <c:axId val="727328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7328496"/>
        <c:crosses val="autoZero"/>
        <c:auto val="1"/>
        <c:lblAlgn val="ctr"/>
        <c:lblOffset val="100"/>
        <c:noMultiLvlLbl val="0"/>
      </c:catAx>
      <c:valAx>
        <c:axId val="727328496"/>
        <c:scaling>
          <c:orientation val="minMax"/>
          <c:max val="1"/>
        </c:scaling>
        <c:delete val="0"/>
        <c:axPos val="t"/>
        <c:numFmt formatCode="0%" sourceLinked="1"/>
        <c:majorTickMark val="cross"/>
        <c:minorTickMark val="none"/>
        <c:tickLblPos val="nextTo"/>
        <c:spPr>
          <a:noFill/>
          <a:ln>
            <a:solidFill>
              <a:schemeClr val="tx1">
                <a:tint val="75000"/>
                <a:shade val="95000"/>
                <a:satMod val="10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732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20758768790266"/>
          <c:y val="0.91575072346725894"/>
          <c:w val="0.47146361250298258"/>
          <c:h val="5.7106998681002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v>Bajo bienestar mental/emocional</c:v>
          </c:tx>
          <c:spPr>
            <a:solidFill>
              <a:schemeClr val="accent6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 años</c:v>
              </c:pt>
              <c:pt idx="3">
                <c:v>15 a 19 años</c:v>
              </c:pt>
              <c:pt idx="4">
                <c:v>20 a 24 años</c:v>
              </c:pt>
              <c:pt idx="5">
                <c:v>25 a 29 años</c:v>
              </c:pt>
            </c:strLit>
          </c:cat>
          <c:val>
            <c:numLit>
              <c:formatCode>General</c:formatCode>
              <c:ptCount val="6"/>
              <c:pt idx="0">
                <c:v>0.1398825413774693</c:v>
              </c:pt>
              <c:pt idx="1">
                <c:v>0.25881683731513083</c:v>
              </c:pt>
              <c:pt idx="2">
                <c:v>0.19746626273753787</c:v>
              </c:pt>
              <c:pt idx="3">
                <c:v>0.21009098428453268</c:v>
              </c:pt>
              <c:pt idx="4">
                <c:v>0.19799498746867164</c:v>
              </c:pt>
              <c:pt idx="5">
                <c:v>0.18448979591836731</c:v>
              </c:pt>
            </c:numLit>
          </c:val>
          <c:extLst>
            <c:ext xmlns:c16="http://schemas.microsoft.com/office/drawing/2014/chart" uri="{C3380CC4-5D6E-409C-BE32-E72D297353CC}">
              <c16:uniqueId val="{00000000-3804-4A2E-B891-B5DD218B590F}"/>
            </c:ext>
          </c:extLst>
        </c:ser>
        <c:ser>
          <c:idx val="1"/>
          <c:order val="1"/>
          <c:tx>
            <c:v>Alto bienestar mental/emocional</c:v>
          </c:tx>
          <c:spPr>
            <a:solidFill>
              <a:schemeClr val="accent6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 años</c:v>
              </c:pt>
              <c:pt idx="3">
                <c:v>15 a 19 años</c:v>
              </c:pt>
              <c:pt idx="4">
                <c:v>20 a 24 años</c:v>
              </c:pt>
              <c:pt idx="5">
                <c:v>25 a 29 años</c:v>
              </c:pt>
            </c:strLit>
          </c:cat>
          <c:val>
            <c:numLit>
              <c:formatCode>General</c:formatCode>
              <c:ptCount val="6"/>
              <c:pt idx="0">
                <c:v>0.86011745862253075</c:v>
              </c:pt>
              <c:pt idx="1">
                <c:v>0.74118316268486917</c:v>
              </c:pt>
              <c:pt idx="2">
                <c:v>0.80253373726246213</c:v>
              </c:pt>
              <c:pt idx="3">
                <c:v>0.78990901571546734</c:v>
              </c:pt>
              <c:pt idx="4">
                <c:v>0.80200501253132828</c:v>
              </c:pt>
              <c:pt idx="5">
                <c:v>0.81551020408163266</c:v>
              </c:pt>
            </c:numLit>
          </c:val>
          <c:extLst>
            <c:ext xmlns:c16="http://schemas.microsoft.com/office/drawing/2014/chart" uri="{C3380CC4-5D6E-409C-BE32-E72D297353CC}">
              <c16:uniqueId val="{00000001-3804-4A2E-B891-B5DD218B5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727328080"/>
        <c:axId val="727328496"/>
      </c:barChart>
      <c:catAx>
        <c:axId val="727328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7328496"/>
        <c:crosses val="autoZero"/>
        <c:auto val="1"/>
        <c:lblAlgn val="ctr"/>
        <c:lblOffset val="100"/>
        <c:noMultiLvlLbl val="0"/>
      </c:catAx>
      <c:valAx>
        <c:axId val="727328496"/>
        <c:scaling>
          <c:orientation val="minMax"/>
          <c:max val="1"/>
        </c:scaling>
        <c:delete val="0"/>
        <c:axPos val="t"/>
        <c:numFmt formatCode="0%" sourceLinked="1"/>
        <c:majorTickMark val="cross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7328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17728465759961"/>
          <c:y val="0.90624852040553772"/>
          <c:w val="0.47146361250298258"/>
          <c:h val="5.71069986810024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7897732233572"/>
          <c:y val="0.11797949399285582"/>
          <c:w val="0.80677132163101639"/>
          <c:h val="0.78670941160793006"/>
        </c:manualLayout>
      </c:layout>
      <c:barChart>
        <c:barDir val="col"/>
        <c:grouping val="clustered"/>
        <c:varyColors val="0"/>
        <c:ser>
          <c:idx val="1"/>
          <c:order val="0"/>
          <c:tx>
            <c:v>Casos VIH 15-29 años</c:v>
          </c:tx>
          <c:spPr>
            <a:solidFill>
              <a:schemeClr val="accent6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1249</c:v>
              </c:pt>
              <c:pt idx="1">
                <c:v>1202</c:v>
              </c:pt>
              <c:pt idx="2">
                <c:v>877</c:v>
              </c:pt>
              <c:pt idx="3">
                <c:v>925</c:v>
              </c:pt>
              <c:pt idx="4">
                <c:v>901</c:v>
              </c:pt>
              <c:pt idx="5">
                <c:v>908</c:v>
              </c:pt>
              <c:pt idx="6">
                <c:v>940</c:v>
              </c:pt>
            </c:numLit>
          </c:val>
          <c:extLst>
            <c:ext xmlns:c16="http://schemas.microsoft.com/office/drawing/2014/chart" uri="{C3380CC4-5D6E-409C-BE32-E72D297353CC}">
              <c16:uniqueId val="{00000000-CFF2-448E-8692-D4A7688C4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35"/>
        <c:axId val="55715328"/>
        <c:axId val="96460800"/>
      </c:barChart>
      <c:lineChart>
        <c:grouping val="standard"/>
        <c:varyColors val="0"/>
        <c:ser>
          <c:idx val="0"/>
          <c:order val="1"/>
          <c:tx>
            <c:v>% Jóvenes sobre total casos VIH</c:v>
          </c:tx>
          <c:spPr>
            <a:ln w="19050" cap="rnd" cmpd="sng" algn="ctr">
              <a:solidFill>
                <a:schemeClr val="accent6">
                  <a:tint val="77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6">
                  <a:tint val="77000"/>
                </a:schemeClr>
              </a:solidFill>
              <a:ln w="6350" cap="flat" cmpd="sng" algn="ctr">
                <a:solidFill>
                  <a:schemeClr val="accent6">
                    <a:tint val="77000"/>
                  </a:schemeClr>
                </a:solidFill>
                <a:prstDash val="solid"/>
                <a:round/>
              </a:ln>
              <a:effectLst/>
            </c:spPr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0.30359747204666993</c:v>
              </c:pt>
              <c:pt idx="1">
                <c:v>0.30163111668757842</c:v>
              </c:pt>
              <c:pt idx="2">
                <c:v>0.29078249336870027</c:v>
              </c:pt>
              <c:pt idx="3">
                <c:v>0.28978696741854637</c:v>
              </c:pt>
              <c:pt idx="4">
                <c:v>0.27000299670362599</c:v>
              </c:pt>
              <c:pt idx="5">
                <c:v>0.27104477611940297</c:v>
              </c:pt>
              <c:pt idx="6">
                <c:v>0.28143712574850299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FF2-448E-8692-D4A7688C4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16352"/>
        <c:axId val="96461376"/>
      </c:lineChart>
      <c:catAx>
        <c:axId val="5571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460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64608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Casos VIH 15-29 años</a:t>
                </a:r>
              </a:p>
            </c:rich>
          </c:tx>
          <c:layout>
            <c:manualLayout>
              <c:xMode val="edge"/>
              <c:yMode val="edge"/>
              <c:x val="5.7404761648995779E-3"/>
              <c:y val="0.338790068410123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715328"/>
        <c:crosses val="autoZero"/>
        <c:crossBetween val="between"/>
      </c:valAx>
      <c:catAx>
        <c:axId val="55716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461376"/>
        <c:crosses val="autoZero"/>
        <c:auto val="0"/>
        <c:lblAlgn val="ctr"/>
        <c:lblOffset val="100"/>
        <c:noMultiLvlLbl val="0"/>
      </c:catAx>
      <c:valAx>
        <c:axId val="964613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% Jóvenes sobre total casos VIH</a:t>
                </a:r>
              </a:p>
            </c:rich>
          </c:tx>
          <c:layout>
            <c:manualLayout>
              <c:xMode val="edge"/>
              <c:yMode val="edge"/>
              <c:x val="0.96512874499145995"/>
              <c:y val="0.256778821322033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716352"/>
        <c:crosses val="max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085315728857427E-2"/>
          <c:y val="1.7651382455112812E-2"/>
          <c:w val="0.91001347116352105"/>
          <c:h val="0.11391129241071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7897732233572"/>
          <c:y val="0.11797949399285582"/>
          <c:w val="0.80677132163101639"/>
          <c:h val="0.78670941160793006"/>
        </c:manualLayout>
      </c:layout>
      <c:barChart>
        <c:barDir val="col"/>
        <c:grouping val="clustered"/>
        <c:varyColors val="0"/>
        <c:ser>
          <c:idx val="1"/>
          <c:order val="0"/>
          <c:tx>
            <c:v>Casos Sida 15-29 años</c:v>
          </c:tx>
          <c:spPr>
            <a:solidFill>
              <a:schemeClr val="accent6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36</c:v>
              </c:pt>
              <c:pt idx="1">
                <c:v>57</c:v>
              </c:pt>
              <c:pt idx="2">
                <c:v>25</c:v>
              </c:pt>
              <c:pt idx="3">
                <c:v>45</c:v>
              </c:pt>
              <c:pt idx="4">
                <c:v>39</c:v>
              </c:pt>
              <c:pt idx="5">
                <c:v>41</c:v>
              </c:pt>
              <c:pt idx="6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3C7A-4246-8A5B-6EE1AF6F8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35"/>
        <c:axId val="55715328"/>
        <c:axId val="96460800"/>
      </c:barChart>
      <c:lineChart>
        <c:grouping val="standard"/>
        <c:varyColors val="0"/>
        <c:ser>
          <c:idx val="0"/>
          <c:order val="1"/>
          <c:tx>
            <c:v>% Jóvenes sobre total casos Sida</c:v>
          </c:tx>
          <c:spPr>
            <a:ln w="19050" cap="rnd" cmpd="sng" algn="ctr">
              <a:solidFill>
                <a:schemeClr val="accent6">
                  <a:tint val="77000"/>
                </a:schemeClr>
              </a:solidFill>
              <a:prstDash val="solid"/>
              <a:round/>
            </a:ln>
            <a:effectLst/>
          </c:spPr>
          <c:marker>
            <c:spPr>
              <a:solidFill>
                <a:schemeClr val="accent6">
                  <a:tint val="77000"/>
                </a:schemeClr>
              </a:solidFill>
              <a:ln w="6350" cap="flat" cmpd="sng" algn="ctr">
                <a:solidFill>
                  <a:schemeClr val="accent6">
                    <a:tint val="77000"/>
                  </a:schemeClr>
                </a:solidFill>
                <a:prstDash val="solid"/>
                <a:round/>
              </a:ln>
              <a:effectLst/>
            </c:spPr>
          </c:marker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7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  <c:pt idx="4">
                <c:v>2022</c:v>
              </c:pt>
              <c:pt idx="5">
                <c:v>2023</c:v>
              </c:pt>
              <c:pt idx="6">
                <c:v>2024</c:v>
              </c:pt>
            </c:numLit>
          </c:cat>
          <c:val>
            <c:numLit>
              <c:formatCode>General</c:formatCode>
              <c:ptCount val="7"/>
              <c:pt idx="0">
                <c:v>8.8019559902200492E-2</c:v>
              </c:pt>
              <c:pt idx="1">
                <c:v>0.11874999999999999</c:v>
              </c:pt>
              <c:pt idx="2">
                <c:v>5.7339449541284407E-2</c:v>
              </c:pt>
              <c:pt idx="3">
                <c:v>0.10895883777239709</c:v>
              </c:pt>
              <c:pt idx="4">
                <c:v>9.8484848484848481E-2</c:v>
              </c:pt>
              <c:pt idx="5">
                <c:v>0.11781609195402298</c:v>
              </c:pt>
              <c:pt idx="6">
                <c:v>0.10194174757281553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C7A-4246-8A5B-6EE1AF6F8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716352"/>
        <c:axId val="96461376"/>
      </c:lineChart>
      <c:catAx>
        <c:axId val="55715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6460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6460800"/>
        <c:scaling>
          <c:orientation val="minMax"/>
          <c:max val="7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Casos Sida 15-29 años</a:t>
                </a:r>
              </a:p>
            </c:rich>
          </c:tx>
          <c:layout>
            <c:manualLayout>
              <c:xMode val="edge"/>
              <c:yMode val="edge"/>
              <c:x val="7.5580247125597846E-3"/>
              <c:y val="0.328749907767553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cross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715328"/>
        <c:crosses val="autoZero"/>
        <c:crossBetween val="between"/>
      </c:valAx>
      <c:catAx>
        <c:axId val="55716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6461376"/>
        <c:crosses val="autoZero"/>
        <c:auto val="0"/>
        <c:lblAlgn val="ctr"/>
        <c:lblOffset val="100"/>
        <c:noMultiLvlLbl val="0"/>
      </c:catAx>
      <c:valAx>
        <c:axId val="964613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% Jóvenes sobre total casos Sida</a:t>
                </a:r>
              </a:p>
            </c:rich>
          </c:tx>
          <c:layout>
            <c:manualLayout>
              <c:xMode val="edge"/>
              <c:yMode val="edge"/>
              <c:x val="0.96330969125042587"/>
              <c:y val="0.246738660679463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716352"/>
        <c:crosses val="max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4.085315728857427E-2"/>
          <c:y val="1.7651382455112812E-2"/>
          <c:w val="0.91001347116352105"/>
          <c:h val="0.113911292410717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025790229985185E-2"/>
          <c:y val="6.4111761032849504E-2"/>
          <c:w val="0.90963558616883233"/>
          <c:h val="0.8516888227115107"/>
        </c:manualLayout>
      </c:layout>
      <c:lineChart>
        <c:grouping val="standard"/>
        <c:varyColors val="0"/>
        <c:ser>
          <c:idx val="2"/>
          <c:order val="0"/>
          <c:tx>
            <c:v> Total mujeres</c:v>
          </c:tx>
          <c:spPr>
            <a:ln w="31750" cap="rnd" cmpd="sng" algn="ctr">
              <a:solidFill>
                <a:schemeClr val="accent6">
                  <a:shade val="86000"/>
                </a:schemeClr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gradFill rotWithShape="1">
                <a:gsLst>
                  <a:gs pos="0">
                    <a:schemeClr val="accent6">
                      <a:shade val="8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hade val="8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shade val="8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6">
                    <a:shade val="86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numLit>
          </c:cat>
          <c:val>
            <c:numLit>
              <c:formatCode>General</c:formatCode>
              <c:ptCount val="10"/>
              <c:pt idx="0">
                <c:v>10.4</c:v>
              </c:pt>
              <c:pt idx="1">
                <c:v>10.36</c:v>
              </c:pt>
              <c:pt idx="2">
                <c:v>10.51</c:v>
              </c:pt>
              <c:pt idx="3">
                <c:v>11.12</c:v>
              </c:pt>
              <c:pt idx="4">
                <c:v>11.53</c:v>
              </c:pt>
              <c:pt idx="5">
                <c:v>10.33</c:v>
              </c:pt>
              <c:pt idx="6">
                <c:v>10.7</c:v>
              </c:pt>
              <c:pt idx="7">
                <c:v>11.68</c:v>
              </c:pt>
              <c:pt idx="8">
                <c:v>12.22</c:v>
              </c:pt>
              <c:pt idx="9">
                <c:v>12.36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717-428B-990B-DDDA4E8A83C1}"/>
            </c:ext>
          </c:extLst>
        </c:ser>
        <c:ser>
          <c:idx val="0"/>
          <c:order val="1"/>
          <c:tx>
            <c:v>  mujeres 19 y menos años  </c:v>
          </c:tx>
          <c:spPr>
            <a:ln w="31750" cap="rnd" cmpd="sng" algn="ctr">
              <a:solidFill>
                <a:schemeClr val="accent6">
                  <a:tint val="58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gradFill rotWithShape="1">
                <a:gsLst>
                  <a:gs pos="0">
                    <a:schemeClr val="accent6">
                      <a:tint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tint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tint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6">
                    <a:tint val="58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numLit>
          </c:cat>
          <c:val>
            <c:numLit>
              <c:formatCode>General</c:formatCode>
              <c:ptCount val="10"/>
              <c:pt idx="0">
                <c:v>9.3800000000000008</c:v>
              </c:pt>
              <c:pt idx="1">
                <c:v>8.9700000000000006</c:v>
              </c:pt>
              <c:pt idx="2">
                <c:v>8.84</c:v>
              </c:pt>
              <c:pt idx="3">
                <c:v>8.9600000000000009</c:v>
              </c:pt>
              <c:pt idx="4">
                <c:v>9.19</c:v>
              </c:pt>
              <c:pt idx="5">
                <c:v>7.41</c:v>
              </c:pt>
              <c:pt idx="6">
                <c:v>7.9</c:v>
              </c:pt>
              <c:pt idx="7">
                <c:v>8.5399999999999991</c:v>
              </c:pt>
              <c:pt idx="8">
                <c:v>9.14</c:v>
              </c:pt>
              <c:pt idx="9">
                <c:v>9.15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717-428B-990B-DDDA4E8A83C1}"/>
            </c:ext>
          </c:extLst>
        </c:ser>
        <c:ser>
          <c:idx val="1"/>
          <c:order val="2"/>
          <c:tx>
            <c:v>  mujeres 20-24 años  </c:v>
          </c:tx>
          <c:spPr>
            <a:ln w="31750" cap="rnd" cmpd="sng" algn="ctr">
              <a:solidFill>
                <a:schemeClr val="accent6">
                  <a:tint val="86000"/>
                </a:schemeClr>
              </a:solidFill>
              <a:prstDash val="solid"/>
              <a:round/>
            </a:ln>
            <a:effectLst/>
          </c:spPr>
          <c:marker>
            <c:symbol val="square"/>
            <c:size val="5"/>
            <c:spPr>
              <a:gradFill rotWithShape="1">
                <a:gsLst>
                  <a:gs pos="0">
                    <a:schemeClr val="accent6">
                      <a:tint val="8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tint val="8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tint val="8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6">
                    <a:tint val="86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numLit>
          </c:cat>
          <c:val>
            <c:numLit>
              <c:formatCode>General</c:formatCode>
              <c:ptCount val="10"/>
              <c:pt idx="0">
                <c:v>16.670000000000002</c:v>
              </c:pt>
              <c:pt idx="1">
                <c:v>16.72</c:v>
              </c:pt>
              <c:pt idx="2">
                <c:v>17.420000000000002</c:v>
              </c:pt>
              <c:pt idx="3">
                <c:v>18.59</c:v>
              </c:pt>
              <c:pt idx="4">
                <c:v>18.71</c:v>
              </c:pt>
              <c:pt idx="5">
                <c:v>15.81</c:v>
              </c:pt>
              <c:pt idx="6">
                <c:v>16.09</c:v>
              </c:pt>
              <c:pt idx="7">
                <c:v>18.32</c:v>
              </c:pt>
              <c:pt idx="8">
                <c:v>20.28</c:v>
              </c:pt>
              <c:pt idx="9">
                <c:v>19.559999999999999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717-428B-990B-DDDA4E8A83C1}"/>
            </c:ext>
          </c:extLst>
        </c:ser>
        <c:ser>
          <c:idx val="3"/>
          <c:order val="3"/>
          <c:tx>
            <c:v>  mujeres 25-29 años  </c:v>
          </c:tx>
          <c:spPr>
            <a:ln w="31750" cap="rnd" cmpd="sng" algn="ctr">
              <a:solidFill>
                <a:schemeClr val="accent6">
                  <a:shade val="58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5"/>
            <c:spPr>
              <a:gradFill rotWithShape="1">
                <a:gsLst>
                  <a:gs pos="0">
                    <a:schemeClr val="accent6">
                      <a:shade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hade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shade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6">
                    <a:shade val="58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0"/>
              <c:pt idx="0">
                <c:v>2015</c:v>
              </c:pt>
              <c:pt idx="1">
                <c:v>2016</c:v>
              </c:pt>
              <c:pt idx="2">
                <c:v>2017</c:v>
              </c:pt>
              <c:pt idx="3">
                <c:v>2018</c:v>
              </c:pt>
              <c:pt idx="4">
                <c:v>2019</c:v>
              </c:pt>
              <c:pt idx="5">
                <c:v>2020</c:v>
              </c:pt>
              <c:pt idx="6">
                <c:v>2021</c:v>
              </c:pt>
              <c:pt idx="7">
                <c:v>2022</c:v>
              </c:pt>
              <c:pt idx="8">
                <c:v>2023</c:v>
              </c:pt>
              <c:pt idx="9">
                <c:v>2024</c:v>
              </c:pt>
            </c:numLit>
          </c:cat>
          <c:val>
            <c:numLit>
              <c:formatCode>General</c:formatCode>
              <c:ptCount val="10"/>
              <c:pt idx="0">
                <c:v>15.21</c:v>
              </c:pt>
              <c:pt idx="1">
                <c:v>15.41</c:v>
              </c:pt>
              <c:pt idx="2">
                <c:v>15.74</c:v>
              </c:pt>
              <c:pt idx="3">
                <c:v>16.73</c:v>
              </c:pt>
              <c:pt idx="4">
                <c:v>17.489999999999998</c:v>
              </c:pt>
              <c:pt idx="5">
                <c:v>15.39</c:v>
              </c:pt>
              <c:pt idx="6">
                <c:v>15.54</c:v>
              </c:pt>
              <c:pt idx="7">
                <c:v>17.100000000000001</c:v>
              </c:pt>
              <c:pt idx="8">
                <c:v>18.22</c:v>
              </c:pt>
              <c:pt idx="9">
                <c:v>18.04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717-428B-990B-DDDA4E8A8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936000"/>
        <c:axId val="55974656"/>
      </c:lineChart>
      <c:catAx>
        <c:axId val="5593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974656"/>
        <c:crossesAt val="0"/>
        <c:auto val="1"/>
        <c:lblAlgn val="ctr"/>
        <c:lblOffset val="100"/>
        <c:noMultiLvlLbl val="0"/>
      </c:catAx>
      <c:valAx>
        <c:axId val="55974656"/>
        <c:scaling>
          <c:orientation val="minMax"/>
          <c:max val="25"/>
          <c:min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9360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3598844429329843"/>
          <c:y val="2.7727545210869696E-2"/>
          <c:w val="0.7797044129179509"/>
          <c:h val="7.16278283499646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lumMod val="50000"/>
          <a:lumOff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37790036614326E-2"/>
          <c:y val="9.1222978035118016E-2"/>
          <c:w val="0.90609537163490184"/>
          <c:h val="0.76767197324633496"/>
        </c:manualLayout>
      </c:layout>
      <c:barChart>
        <c:barDir val="bar"/>
        <c:grouping val="percentStacked"/>
        <c:varyColors val="1"/>
        <c:ser>
          <c:idx val="0"/>
          <c:order val="0"/>
          <c:tx>
            <c:v>Todos los días</c:v>
          </c:tx>
          <c:spPr>
            <a:solidFill>
              <a:schemeClr val="accent6">
                <a:shade val="47000"/>
              </a:schemeClr>
            </a:solidFill>
            <a:ln>
              <a:noFill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</c:strLit>
          </c:cat>
          <c:val>
            <c:numLit>
              <c:formatCode>General</c:formatCode>
              <c:ptCount val="6"/>
              <c:pt idx="0">
                <c:v>0.29243915017215705</c:v>
              </c:pt>
              <c:pt idx="1">
                <c:v>0.18000077334580836</c:v>
              </c:pt>
              <c:pt idx="2">
                <c:v>0.23771076516731804</c:v>
              </c:pt>
              <c:pt idx="3">
                <c:v>0.24589013453656275</c:v>
              </c:pt>
              <c:pt idx="4">
                <c:v>0.24934734937008962</c:v>
              </c:pt>
              <c:pt idx="5">
                <c:v>0.21808419413788177</c:v>
              </c:pt>
            </c:numLit>
          </c:val>
          <c:extLst>
            <c:ext xmlns:c16="http://schemas.microsoft.com/office/drawing/2014/chart" uri="{C3380CC4-5D6E-409C-BE32-E72D297353CC}">
              <c16:uniqueId val="{00000000-AEDF-42F9-86AA-FCF89BEB01C0}"/>
            </c:ext>
          </c:extLst>
        </c:ser>
        <c:ser>
          <c:idx val="1"/>
          <c:order val="1"/>
          <c:tx>
            <c:v>Una o dos veces a la semana, al menos</c:v>
          </c:tx>
          <c:spPr>
            <a:solidFill>
              <a:schemeClr val="accent6">
                <a:shade val="65000"/>
              </a:schemeClr>
            </a:solidFill>
            <a:ln>
              <a:noFill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</c:strLit>
          </c:cat>
          <c:val>
            <c:numLit>
              <c:formatCode>General</c:formatCode>
              <c:ptCount val="6"/>
              <c:pt idx="0">
                <c:v>0.4415962900116292</c:v>
              </c:pt>
              <c:pt idx="1">
                <c:v>0.42332842130381204</c:v>
              </c:pt>
              <c:pt idx="2">
                <c:v>0.43270456656205353</c:v>
              </c:pt>
              <c:pt idx="3">
                <c:v>0.46057574172808108</c:v>
              </c:pt>
              <c:pt idx="4">
                <c:v>0.38941441566649382</c:v>
              </c:pt>
              <c:pt idx="5">
                <c:v>0.44760544627047921</c:v>
              </c:pt>
            </c:numLit>
          </c:val>
          <c:extLst>
            <c:ext xmlns:c16="http://schemas.microsoft.com/office/drawing/2014/chart" uri="{C3380CC4-5D6E-409C-BE32-E72D297353CC}">
              <c16:uniqueId val="{00000001-AEDF-42F9-86AA-FCF89BEB01C0}"/>
            </c:ext>
          </c:extLst>
        </c:ser>
        <c:ser>
          <c:idx val="2"/>
          <c:order val="2"/>
          <c:tx>
            <c:v>Una o dos veces al mes, al menos</c:v>
          </c:tx>
          <c:spPr>
            <a:solidFill>
              <a:schemeClr val="accent6">
                <a:shade val="82000"/>
              </a:schemeClr>
            </a:solidFill>
            <a:ln>
              <a:noFill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</c:strLit>
          </c:cat>
          <c:val>
            <c:numLit>
              <c:formatCode>General</c:formatCode>
              <c:ptCount val="6"/>
              <c:pt idx="0">
                <c:v>0.17323612057949819</c:v>
              </c:pt>
              <c:pt idx="1">
                <c:v>0.22311025400837639</c:v>
              </c:pt>
              <c:pt idx="2">
                <c:v>0.1975119137127789</c:v>
              </c:pt>
              <c:pt idx="3">
                <c:v>0.17188453464354125</c:v>
              </c:pt>
              <c:pt idx="4">
                <c:v>0.22480822364060735</c:v>
              </c:pt>
              <c:pt idx="5">
                <c:v>0.19614391034423484</c:v>
              </c:pt>
            </c:numLit>
          </c:val>
          <c:extLst>
            <c:ext xmlns:c16="http://schemas.microsoft.com/office/drawing/2014/chart" uri="{C3380CC4-5D6E-409C-BE32-E72D297353CC}">
              <c16:uniqueId val="{00000002-AEDF-42F9-86AA-FCF89BEB01C0}"/>
            </c:ext>
          </c:extLst>
        </c:ser>
        <c:ser>
          <c:idx val="3"/>
          <c:order val="3"/>
          <c:tx>
            <c:v>Una o dos veces al año, al menos</c:v>
          </c:tx>
          <c:spPr>
            <a:solidFill>
              <a:schemeClr val="accent6"/>
            </a:solidFill>
            <a:ln>
              <a:noFill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</c:strLit>
          </c:cat>
          <c:val>
            <c:numLit>
              <c:formatCode>General</c:formatCode>
              <c:ptCount val="6"/>
              <c:pt idx="0">
                <c:v>3.4398895697979069E-2</c:v>
              </c:pt>
              <c:pt idx="1">
                <c:v>7.6648674786990126E-2</c:v>
              </c:pt>
              <c:pt idx="2">
                <c:v>5.4963601820728007E-2</c:v>
              </c:pt>
              <c:pt idx="3">
                <c:v>4.5439803399509288E-2</c:v>
              </c:pt>
              <c:pt idx="4">
                <c:v>5.4623012186356582E-2</c:v>
              </c:pt>
              <c:pt idx="5">
                <c:v>6.4792755754965473E-2</c:v>
              </c:pt>
            </c:numLit>
          </c:val>
          <c:extLst>
            <c:ext xmlns:c16="http://schemas.microsoft.com/office/drawing/2014/chart" uri="{C3380CC4-5D6E-409C-BE32-E72D297353CC}">
              <c16:uniqueId val="{00000003-AEDF-42F9-86AA-FCF89BEB01C0}"/>
            </c:ext>
          </c:extLst>
        </c:ser>
        <c:ser>
          <c:idx val="4"/>
          <c:order val="4"/>
          <c:tx>
            <c:v>Nunca</c:v>
          </c:tx>
          <c:spPr>
            <a:solidFill>
              <a:schemeClr val="accent6">
                <a:tint val="83000"/>
              </a:schemeClr>
            </a:solidFill>
            <a:ln>
              <a:noFill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</c:strLit>
          </c:cat>
          <c:val>
            <c:numLit>
              <c:formatCode>General</c:formatCode>
              <c:ptCount val="6"/>
              <c:pt idx="0">
                <c:v>4.3981428450427247E-2</c:v>
              </c:pt>
              <c:pt idx="1">
                <c:v>8.2259169038857105E-2</c:v>
              </c:pt>
              <c:pt idx="2">
                <c:v>6.2612779979756755E-2</c:v>
              </c:pt>
              <c:pt idx="3">
                <c:v>5.8828398168754903E-2</c:v>
              </c:pt>
              <c:pt idx="4">
                <c:v>6.8557340581840084E-2</c:v>
              </c:pt>
              <c:pt idx="5">
                <c:v>6.0523882686158784E-2</c:v>
              </c:pt>
            </c:numLit>
          </c:val>
          <c:extLst>
            <c:ext xmlns:c16="http://schemas.microsoft.com/office/drawing/2014/chart" uri="{C3380CC4-5D6E-409C-BE32-E72D297353CC}">
              <c16:uniqueId val="{00000004-AEDF-42F9-86AA-FCF89BEB01C0}"/>
            </c:ext>
          </c:extLst>
        </c:ser>
        <c:ser>
          <c:idx val="5"/>
          <c:order val="5"/>
          <c:tx>
            <c:v>No sabe</c:v>
          </c:tx>
          <c:spPr>
            <a:solidFill>
              <a:schemeClr val="accent6">
                <a:tint val="65000"/>
              </a:schemeClr>
            </a:solidFill>
            <a:ln>
              <a:noFill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elete val="1"/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</c:strLit>
          </c:cat>
          <c:val>
            <c:numLit>
              <c:formatCode>General</c:formatCode>
              <c:ptCount val="6"/>
              <c:pt idx="0">
                <c:v>9.7660104944133075E-3</c:v>
              </c:pt>
              <c:pt idx="1">
                <c:v>8.8566669055747931E-3</c:v>
              </c:pt>
              <c:pt idx="2">
                <c:v>9.3233955489085713E-3</c:v>
              </c:pt>
              <c:pt idx="3">
                <c:v>1.0822200537320359E-2</c:v>
              </c:pt>
              <c:pt idx="4">
                <c:v>1.0178206660485458E-2</c:v>
              </c:pt>
              <c:pt idx="5">
                <c:v>6.9865629182706288E-3</c:v>
              </c:pt>
            </c:numLit>
          </c:val>
          <c:extLst>
            <c:ext xmlns:c16="http://schemas.microsoft.com/office/drawing/2014/chart" uri="{C3380CC4-5D6E-409C-BE32-E72D297353CC}">
              <c16:uniqueId val="{00000005-AEDF-42F9-86AA-FCF89BEB01C0}"/>
            </c:ext>
          </c:extLst>
        </c:ser>
        <c:ser>
          <c:idx val="6"/>
          <c:order val="6"/>
          <c:tx>
            <c:v>No contesta</c:v>
          </c:tx>
          <c:spPr>
            <a:solidFill>
              <a:schemeClr val="accent6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6"/>
              <c:pt idx="0">
                <c:v>Varones</c:v>
              </c:pt>
              <c:pt idx="1">
                <c:v>Mujeres</c:v>
              </c:pt>
              <c:pt idx="2">
                <c:v>15-29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</c:strLit>
          </c:cat>
          <c:val>
            <c:numLit>
              <c:formatCode>General</c:formatCode>
              <c:ptCount val="6"/>
              <c:pt idx="0">
                <c:v>4.5821045938958024E-3</c:v>
              </c:pt>
              <c:pt idx="1">
                <c:v>5.7960406105720353E-3</c:v>
              </c:pt>
              <c:pt idx="2">
                <c:v>5.1729772084525083E-3</c:v>
              </c:pt>
              <c:pt idx="3">
                <c:v>6.5591869862315355E-3</c:v>
              </c:pt>
              <c:pt idx="4">
                <c:v>3.0714518941321965E-3</c:v>
              </c:pt>
              <c:pt idx="5">
                <c:v>5.8632478880049407E-3</c:v>
              </c:pt>
            </c:numLit>
          </c:val>
          <c:extLst>
            <c:ext xmlns:c16="http://schemas.microsoft.com/office/drawing/2014/chart" uri="{C3380CC4-5D6E-409C-BE32-E72D297353CC}">
              <c16:uniqueId val="{00000006-AEDF-42F9-86AA-FCF89BEB01C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12"/>
        <c:overlap val="100"/>
        <c:axId val="-688234752"/>
        <c:axId val="-688234208"/>
      </c:barChart>
      <c:catAx>
        <c:axId val="-6882347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688234208"/>
        <c:crosses val="autoZero"/>
        <c:auto val="1"/>
        <c:lblAlgn val="ctr"/>
        <c:lblOffset val="100"/>
        <c:noMultiLvlLbl val="0"/>
      </c:catAx>
      <c:valAx>
        <c:axId val="-688234208"/>
        <c:scaling>
          <c:orientation val="minMax"/>
        </c:scaling>
        <c:delete val="0"/>
        <c:axPos val="t"/>
        <c:numFmt formatCode="0%" sourceLinked="0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68823475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252714775758037E-2"/>
          <c:y val="0.87126842789511127"/>
          <c:w val="0.95290481704088448"/>
          <c:h val="0.12867930346826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prstDash val="solid"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17654630927865"/>
          <c:y val="8.9308030070554961E-2"/>
          <c:w val="0.85880028577484879"/>
          <c:h val="0.85361909817452597"/>
        </c:manualLayout>
      </c:layout>
      <c:barChart>
        <c:barDir val="bar"/>
        <c:grouping val="percentStacked"/>
        <c:varyColors val="0"/>
        <c:ser>
          <c:idx val="0"/>
          <c:order val="0"/>
          <c:tx>
            <c:v>Ninguna droga</c:v>
          </c:tx>
          <c:spPr>
            <a:solidFill>
              <a:schemeClr val="accent6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Varones 15-24</c:v>
              </c:pt>
              <c:pt idx="1">
                <c:v>Varones 25-34</c:v>
              </c:pt>
              <c:pt idx="2">
                <c:v>Mujeres 15-24</c:v>
              </c:pt>
              <c:pt idx="3">
                <c:v>Mujeres 25-34</c:v>
              </c:pt>
            </c:strLit>
          </c:cat>
          <c:val>
            <c:numLit>
              <c:formatCode>General</c:formatCode>
              <c:ptCount val="4"/>
              <c:pt idx="0">
                <c:v>18.2</c:v>
              </c:pt>
              <c:pt idx="1">
                <c:v>10.8</c:v>
              </c:pt>
              <c:pt idx="2">
                <c:v>22.2</c:v>
              </c:pt>
              <c:pt idx="3">
                <c:v>18.3</c:v>
              </c:pt>
            </c:numLit>
          </c:val>
          <c:extLst>
            <c:ext xmlns:c16="http://schemas.microsoft.com/office/drawing/2014/chart" uri="{C3380CC4-5D6E-409C-BE32-E72D297353CC}">
              <c16:uniqueId val="{00000000-3AA1-4668-8476-7568D2AE2825}"/>
            </c:ext>
          </c:extLst>
        </c:ser>
        <c:ser>
          <c:idx val="1"/>
          <c:order val="1"/>
          <c:tx>
            <c:v>1 droga</c:v>
          </c:tx>
          <c:spPr>
            <a:solidFill>
              <a:schemeClr val="accent6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Varones 15-24</c:v>
              </c:pt>
              <c:pt idx="1">
                <c:v>Varones 25-34</c:v>
              </c:pt>
              <c:pt idx="2">
                <c:v>Mujeres 15-24</c:v>
              </c:pt>
              <c:pt idx="3">
                <c:v>Mujeres 25-34</c:v>
              </c:pt>
            </c:strLit>
          </c:cat>
          <c:val>
            <c:numLit>
              <c:formatCode>General</c:formatCode>
              <c:ptCount val="4"/>
              <c:pt idx="0">
                <c:v>42.5</c:v>
              </c:pt>
              <c:pt idx="1">
                <c:v>42.8</c:v>
              </c:pt>
              <c:pt idx="2">
                <c:v>42</c:v>
              </c:pt>
              <c:pt idx="3">
                <c:v>45.8</c:v>
              </c:pt>
            </c:numLit>
          </c:val>
          <c:extLst>
            <c:ext xmlns:c16="http://schemas.microsoft.com/office/drawing/2014/chart" uri="{C3380CC4-5D6E-409C-BE32-E72D297353CC}">
              <c16:uniqueId val="{00000001-3AA1-4668-8476-7568D2AE2825}"/>
            </c:ext>
          </c:extLst>
        </c:ser>
        <c:ser>
          <c:idx val="2"/>
          <c:order val="2"/>
          <c:tx>
            <c:v>2 drogas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Varones 15-24</c:v>
              </c:pt>
              <c:pt idx="1">
                <c:v>Varones 25-34</c:v>
              </c:pt>
              <c:pt idx="2">
                <c:v>Mujeres 15-24</c:v>
              </c:pt>
              <c:pt idx="3">
                <c:v>Mujeres 25-34</c:v>
              </c:pt>
            </c:strLit>
          </c:cat>
          <c:val>
            <c:numLit>
              <c:formatCode>General</c:formatCode>
              <c:ptCount val="4"/>
              <c:pt idx="0">
                <c:v>18.5</c:v>
              </c:pt>
              <c:pt idx="1">
                <c:v>26.6</c:v>
              </c:pt>
              <c:pt idx="2">
                <c:v>19.899999999999999</c:v>
              </c:pt>
              <c:pt idx="3">
                <c:v>23.2</c:v>
              </c:pt>
            </c:numLit>
          </c:val>
          <c:extLst>
            <c:ext xmlns:c16="http://schemas.microsoft.com/office/drawing/2014/chart" uri="{C3380CC4-5D6E-409C-BE32-E72D297353CC}">
              <c16:uniqueId val="{00000002-3AA1-4668-8476-7568D2AE2825}"/>
            </c:ext>
          </c:extLst>
        </c:ser>
        <c:ser>
          <c:idx val="3"/>
          <c:order val="3"/>
          <c:tx>
            <c:v>3 drogas</c:v>
          </c:tx>
          <c:spPr>
            <a:solidFill>
              <a:schemeClr val="accent6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Varones 15-24</c:v>
              </c:pt>
              <c:pt idx="1">
                <c:v>Varones 25-34</c:v>
              </c:pt>
              <c:pt idx="2">
                <c:v>Mujeres 15-24</c:v>
              </c:pt>
              <c:pt idx="3">
                <c:v>Mujeres 25-34</c:v>
              </c:pt>
            </c:strLit>
          </c:cat>
          <c:val>
            <c:numLit>
              <c:formatCode>General</c:formatCode>
              <c:ptCount val="4"/>
              <c:pt idx="0">
                <c:v>15.5</c:v>
              </c:pt>
              <c:pt idx="1">
                <c:v>14.9</c:v>
              </c:pt>
              <c:pt idx="2">
                <c:v>12.8</c:v>
              </c:pt>
              <c:pt idx="3">
                <c:v>9.6</c:v>
              </c:pt>
            </c:numLit>
          </c:val>
          <c:extLst>
            <c:ext xmlns:c16="http://schemas.microsoft.com/office/drawing/2014/chart" uri="{C3380CC4-5D6E-409C-BE32-E72D297353CC}">
              <c16:uniqueId val="{00000003-3AA1-4668-8476-7568D2AE2825}"/>
            </c:ext>
          </c:extLst>
        </c:ser>
        <c:ser>
          <c:idx val="4"/>
          <c:order val="4"/>
          <c:tx>
            <c:v>4 drogas o más</c:v>
          </c:tx>
          <c:spPr>
            <a:solidFill>
              <a:schemeClr val="accent6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numFmt formatCode="0.0&quot;%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Varones 15-24</c:v>
              </c:pt>
              <c:pt idx="1">
                <c:v>Varones 25-34</c:v>
              </c:pt>
              <c:pt idx="2">
                <c:v>Mujeres 15-24</c:v>
              </c:pt>
              <c:pt idx="3">
                <c:v>Mujeres 25-34</c:v>
              </c:pt>
            </c:strLit>
          </c:cat>
          <c:val>
            <c:numLit>
              <c:formatCode>General</c:formatCode>
              <c:ptCount val="4"/>
              <c:pt idx="0">
                <c:v>5.3</c:v>
              </c:pt>
              <c:pt idx="1">
                <c:v>4.9000000000000004</c:v>
              </c:pt>
              <c:pt idx="2">
                <c:v>3.1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4-3AA1-4668-8476-7568D2AE2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727328080"/>
        <c:axId val="727328496"/>
      </c:barChart>
      <c:catAx>
        <c:axId val="727328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7328496"/>
        <c:crosses val="autoZero"/>
        <c:auto val="1"/>
        <c:lblAlgn val="ctr"/>
        <c:lblOffset val="100"/>
        <c:noMultiLvlLbl val="0"/>
      </c:catAx>
      <c:valAx>
        <c:axId val="727328496"/>
        <c:scaling>
          <c:orientation val="minMax"/>
          <c:max val="1"/>
          <c:min val="0"/>
        </c:scaling>
        <c:delete val="0"/>
        <c:axPos val="t"/>
        <c:numFmt formatCode="0%" sourceLinked="0"/>
        <c:majorTickMark val="cross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7328080"/>
        <c:crosses val="autoZero"/>
        <c:crossBetween val="between"/>
        <c:majorUnit val="0.1"/>
        <c:minorUnit val="2.0000000000000004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081767251521078"/>
          <c:y val="0.91456398006428974"/>
          <c:w val="0.51967172638444337"/>
          <c:h val="6.32026895514465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121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2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2">
      <a:schemeClr val="dk1"/>
    </cs:effectRef>
    <cs:fontRef idx="minor">
      <a:schemeClr val="tx1"/>
    </cs:fontRef>
  </cs:dataPoint3D>
  <cs:dataPointLine>
    <cs:lnRef idx="1">
      <cs:styleClr val="auto"/>
    </cs:lnRef>
    <cs:lineWidthScale>5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2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2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2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5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chart" Target="../charts/chart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126544</xdr:colOff>
      <xdr:row>2</xdr:row>
      <xdr:rowOff>142875</xdr:rowOff>
    </xdr:from>
    <xdr:to>
      <xdr:col>12</xdr:col>
      <xdr:colOff>514123</xdr:colOff>
      <xdr:row>30</xdr:row>
      <xdr:rowOff>168633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0EB5FBF-FAB1-4A1B-9E52-8E379825D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6" r="2946"/>
        <a:stretch/>
      </xdr:blipFill>
      <xdr:spPr>
        <a:xfrm>
          <a:off x="374194" y="523875"/>
          <a:ext cx="8988654" cy="535975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2725060</xdr:colOff>
      <xdr:row>0</xdr:row>
      <xdr:rowOff>328240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1149410D-CF3A-4291-806F-8BC4F0579417}"/>
            </a:ext>
          </a:extLst>
        </xdr:cNvPr>
        <xdr:cNvSpPr>
          <a:spLocks noChangeAspect="1"/>
        </xdr:cNvSpPr>
      </xdr:nvSpPr>
      <xdr:spPr>
        <a:xfrm>
          <a:off x="0" y="0"/>
          <a:ext cx="2972710" cy="32824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5</xdr:col>
      <xdr:colOff>299085</xdr:colOff>
      <xdr:row>0</xdr:row>
      <xdr:rowOff>31634</xdr:rowOff>
    </xdr:from>
    <xdr:to>
      <xdr:col>8</xdr:col>
      <xdr:colOff>358182</xdr:colOff>
      <xdr:row>0</xdr:row>
      <xdr:rowOff>442699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2A13C94B-E7E7-49D3-8BC1-09638C2BB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76235" y="31634"/>
          <a:ext cx="1773597" cy="411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2806340</xdr:colOff>
      <xdr:row>0</xdr:row>
      <xdr:rowOff>329510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1243AFF2-1ECF-4180-83CD-91F8030489FE}"/>
            </a:ext>
          </a:extLst>
        </xdr:cNvPr>
        <xdr:cNvSpPr>
          <a:spLocks noChangeAspect="1"/>
        </xdr:cNvSpPr>
      </xdr:nvSpPr>
      <xdr:spPr>
        <a:xfrm>
          <a:off x="0" y="0"/>
          <a:ext cx="2987315" cy="32951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8</xdr:col>
      <xdr:colOff>514985</xdr:colOff>
      <xdr:row>0</xdr:row>
      <xdr:rowOff>25284</xdr:rowOff>
    </xdr:from>
    <xdr:to>
      <xdr:col>11</xdr:col>
      <xdr:colOff>201337</xdr:colOff>
      <xdr:row>0</xdr:row>
      <xdr:rowOff>445239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F3424FAC-1E01-4F78-90FC-13F103329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68285" y="25284"/>
          <a:ext cx="1829477" cy="419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515260</xdr:colOff>
      <xdr:row>0</xdr:row>
      <xdr:rowOff>329510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5BB9B060-229F-4186-BA9E-8BF8C22A1DAE}"/>
            </a:ext>
          </a:extLst>
        </xdr:cNvPr>
        <xdr:cNvSpPr>
          <a:spLocks noChangeAspect="1"/>
        </xdr:cNvSpPr>
      </xdr:nvSpPr>
      <xdr:spPr>
        <a:xfrm>
          <a:off x="0" y="0"/>
          <a:ext cx="2877460" cy="32951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8</xdr:col>
      <xdr:colOff>113838</xdr:colOff>
      <xdr:row>0</xdr:row>
      <xdr:rowOff>24014</xdr:rowOff>
    </xdr:from>
    <xdr:to>
      <xdr:col>9</xdr:col>
      <xdr:colOff>1021930</xdr:colOff>
      <xdr:row>0</xdr:row>
      <xdr:rowOff>440159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43192E64-25D7-4950-B8C2-95E2592D6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00538" y="24014"/>
          <a:ext cx="1755817" cy="41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134260</xdr:colOff>
      <xdr:row>0</xdr:row>
      <xdr:rowOff>328240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9B8ACDEF-BC4E-444E-9F97-3E2744E846A5}"/>
            </a:ext>
          </a:extLst>
        </xdr:cNvPr>
        <xdr:cNvSpPr>
          <a:spLocks noChangeAspect="1"/>
        </xdr:cNvSpPr>
      </xdr:nvSpPr>
      <xdr:spPr>
        <a:xfrm>
          <a:off x="0" y="0"/>
          <a:ext cx="2877460" cy="32824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8</xdr:col>
      <xdr:colOff>5253</xdr:colOff>
      <xdr:row>0</xdr:row>
      <xdr:rowOff>25284</xdr:rowOff>
    </xdr:from>
    <xdr:to>
      <xdr:col>9</xdr:col>
      <xdr:colOff>724750</xdr:colOff>
      <xdr:row>0</xdr:row>
      <xdr:rowOff>441429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8D7E7C82-36A3-4817-A06D-C46C49CFD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87203" y="25284"/>
          <a:ext cx="1767247" cy="41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</xdr:row>
      <xdr:rowOff>19050</xdr:rowOff>
    </xdr:from>
    <xdr:to>
      <xdr:col>8</xdr:col>
      <xdr:colOff>647700</xdr:colOff>
      <xdr:row>23</xdr:row>
      <xdr:rowOff>75150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FC00471-2F8D-4091-AAC7-8A223698B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519070</xdr:colOff>
      <xdr:row>0</xdr:row>
      <xdr:rowOff>326970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424DF753-6051-44C9-B2AD-330C2E7864F1}"/>
            </a:ext>
          </a:extLst>
        </xdr:cNvPr>
        <xdr:cNvSpPr>
          <a:spLocks noChangeAspect="1"/>
        </xdr:cNvSpPr>
      </xdr:nvSpPr>
      <xdr:spPr>
        <a:xfrm>
          <a:off x="0" y="0"/>
          <a:ext cx="2881270" cy="32697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7</xdr:col>
      <xdr:colOff>650413</xdr:colOff>
      <xdr:row>0</xdr:row>
      <xdr:rowOff>30999</xdr:rowOff>
    </xdr:from>
    <xdr:to>
      <xdr:col>9</xdr:col>
      <xdr:colOff>682840</xdr:colOff>
      <xdr:row>0</xdr:row>
      <xdr:rowOff>453494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217C2475-F71F-4CCB-8BE2-E2F95B82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2763" y="30999"/>
          <a:ext cx="1727877" cy="422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343810</xdr:colOff>
      <xdr:row>0</xdr:row>
      <xdr:rowOff>329510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52D54A63-2F2B-4C3C-956A-21A8564F5025}"/>
            </a:ext>
          </a:extLst>
        </xdr:cNvPr>
        <xdr:cNvSpPr>
          <a:spLocks noChangeAspect="1"/>
        </xdr:cNvSpPr>
      </xdr:nvSpPr>
      <xdr:spPr>
        <a:xfrm>
          <a:off x="0" y="0"/>
          <a:ext cx="2877460" cy="32951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7</xdr:col>
      <xdr:colOff>216073</xdr:colOff>
      <xdr:row>0</xdr:row>
      <xdr:rowOff>29729</xdr:rowOff>
    </xdr:from>
    <xdr:to>
      <xdr:col>8</xdr:col>
      <xdr:colOff>935570</xdr:colOff>
      <xdr:row>0</xdr:row>
      <xdr:rowOff>452224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C2245355-16B5-4DF8-9961-5643559B4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88473" y="29729"/>
          <a:ext cx="1767247" cy="422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4</xdr:row>
      <xdr:rowOff>32385</xdr:rowOff>
    </xdr:from>
    <xdr:to>
      <xdr:col>7</xdr:col>
      <xdr:colOff>866775</xdr:colOff>
      <xdr:row>23</xdr:row>
      <xdr:rowOff>88485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CE9EB2C-636E-4028-B796-DAF774C9E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2764430</xdr:colOff>
      <xdr:row>0</xdr:row>
      <xdr:rowOff>328240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5D68EB52-A28C-41EB-96B4-79433113251D}"/>
            </a:ext>
          </a:extLst>
        </xdr:cNvPr>
        <xdr:cNvSpPr>
          <a:spLocks noChangeAspect="1"/>
        </xdr:cNvSpPr>
      </xdr:nvSpPr>
      <xdr:spPr>
        <a:xfrm>
          <a:off x="0" y="0"/>
          <a:ext cx="3012080" cy="32824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7</xdr:col>
      <xdr:colOff>14778</xdr:colOff>
      <xdr:row>0</xdr:row>
      <xdr:rowOff>32269</xdr:rowOff>
    </xdr:from>
    <xdr:to>
      <xdr:col>8</xdr:col>
      <xdr:colOff>898740</xdr:colOff>
      <xdr:row>0</xdr:row>
      <xdr:rowOff>448414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207617E9-DA2F-40F0-87E7-EB8D6D76C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5303" y="32269"/>
          <a:ext cx="1731687" cy="41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2766970</xdr:colOff>
      <xdr:row>0</xdr:row>
      <xdr:rowOff>330780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9494EA08-C944-42C9-AEFE-2A3D3085221F}"/>
            </a:ext>
          </a:extLst>
        </xdr:cNvPr>
        <xdr:cNvSpPr>
          <a:spLocks noChangeAspect="1"/>
        </xdr:cNvSpPr>
      </xdr:nvSpPr>
      <xdr:spPr>
        <a:xfrm>
          <a:off x="0" y="0"/>
          <a:ext cx="3014620" cy="33078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7</xdr:col>
      <xdr:colOff>298623</xdr:colOff>
      <xdr:row>0</xdr:row>
      <xdr:rowOff>32904</xdr:rowOff>
    </xdr:from>
    <xdr:to>
      <xdr:col>9</xdr:col>
      <xdr:colOff>277710</xdr:colOff>
      <xdr:row>0</xdr:row>
      <xdr:rowOff>449049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81E406FE-734B-49FC-BD38-E46E1E99B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04348" y="32904"/>
          <a:ext cx="1750737" cy="41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368147</xdr:colOff>
      <xdr:row>0</xdr:row>
      <xdr:rowOff>28575</xdr:rowOff>
    </xdr:from>
    <xdr:to>
      <xdr:col>14</xdr:col>
      <xdr:colOff>490091</xdr:colOff>
      <xdr:row>0</xdr:row>
      <xdr:rowOff>430483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63E5C04-2C78-4D06-9E06-506C6CFB5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49947" y="28575"/>
          <a:ext cx="1798344" cy="401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40915</xdr:colOff>
      <xdr:row>0</xdr:row>
      <xdr:rowOff>330780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D1C34507-2C0A-40D3-BC4C-19554F214B35}"/>
            </a:ext>
          </a:extLst>
        </xdr:cNvPr>
        <xdr:cNvSpPr>
          <a:spLocks noChangeAspect="1"/>
        </xdr:cNvSpPr>
      </xdr:nvSpPr>
      <xdr:spPr>
        <a:xfrm>
          <a:off x="0" y="0"/>
          <a:ext cx="2946040" cy="33078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717825</xdr:colOff>
      <xdr:row>0</xdr:row>
      <xdr:rowOff>338400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3F0F1790-36E6-43B9-AEF8-D1335C525477}"/>
            </a:ext>
          </a:extLst>
        </xdr:cNvPr>
        <xdr:cNvSpPr>
          <a:spLocks noChangeAspect="1"/>
        </xdr:cNvSpPr>
      </xdr:nvSpPr>
      <xdr:spPr>
        <a:xfrm>
          <a:off x="0" y="0"/>
          <a:ext cx="2935245" cy="33840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9</xdr:col>
      <xdr:colOff>141143</xdr:colOff>
      <xdr:row>0</xdr:row>
      <xdr:rowOff>32904</xdr:rowOff>
    </xdr:from>
    <xdr:to>
      <xdr:col>12</xdr:col>
      <xdr:colOff>228180</xdr:colOff>
      <xdr:row>0</xdr:row>
      <xdr:rowOff>437619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CBB381DB-0664-421C-9A9A-1176B4F22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42143" y="32904"/>
          <a:ext cx="1847257" cy="40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811004</xdr:colOff>
      <xdr:row>12</xdr:row>
      <xdr:rowOff>66940</xdr:rowOff>
    </xdr:from>
    <xdr:to>
      <xdr:col>10</xdr:col>
      <xdr:colOff>419100</xdr:colOff>
      <xdr:row>17</xdr:row>
      <xdr:rowOff>160019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DCA0F8AD-51A2-4324-BDEF-D5CB01593A34}"/>
            </a:ext>
          </a:extLst>
        </xdr:cNvPr>
        <xdr:cNvSpPr>
          <a:spLocks/>
        </xdr:cNvSpPr>
      </xdr:nvSpPr>
      <xdr:spPr>
        <a:xfrm>
          <a:off x="1062464" y="2810140"/>
          <a:ext cx="7944376" cy="1045579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30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4. Salud</a:t>
          </a:r>
          <a:r>
            <a:rPr lang="es-ES" sz="3000" b="1" baseline="0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 sexual y reproductiva</a:t>
          </a:r>
          <a:endParaRPr lang="es-ES" sz="30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1342161</xdr:colOff>
      <xdr:row>0</xdr:row>
      <xdr:rowOff>25977</xdr:rowOff>
    </xdr:from>
    <xdr:to>
      <xdr:col>12</xdr:col>
      <xdr:colOff>560114</xdr:colOff>
      <xdr:row>1</xdr:row>
      <xdr:rowOff>87503</xdr:rowOff>
    </xdr:to>
    <xdr:pic>
      <xdr:nvPicPr>
        <xdr:cNvPr id="10" name="Picture 8">
          <a:extLst>
            <a:ext uri="{FF2B5EF4-FFF2-40B4-BE49-F238E27FC236}">
              <a16:creationId xmlns:a16="http://schemas.microsoft.com/office/drawing/2014/main" id="{14761593-4A8B-4A16-82A9-D8396F75F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83684" y="25977"/>
          <a:ext cx="1801537" cy="40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406675</xdr:colOff>
      <xdr:row>0</xdr:row>
      <xdr:rowOff>335225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35982938-0D58-4D5A-A7BC-7612F4D0229D}"/>
            </a:ext>
          </a:extLst>
        </xdr:cNvPr>
        <xdr:cNvSpPr>
          <a:spLocks noChangeAspect="1"/>
        </xdr:cNvSpPr>
      </xdr:nvSpPr>
      <xdr:spPr>
        <a:xfrm>
          <a:off x="0" y="0"/>
          <a:ext cx="2880000" cy="33840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2725060</xdr:colOff>
      <xdr:row>0</xdr:row>
      <xdr:rowOff>326970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4F95FAC1-2105-4FDE-8B5C-13E9A783C3DD}"/>
            </a:ext>
          </a:extLst>
        </xdr:cNvPr>
        <xdr:cNvSpPr>
          <a:spLocks noChangeAspect="1"/>
        </xdr:cNvSpPr>
      </xdr:nvSpPr>
      <xdr:spPr>
        <a:xfrm>
          <a:off x="0" y="0"/>
          <a:ext cx="2972710" cy="32697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6</xdr:col>
      <xdr:colOff>60498</xdr:colOff>
      <xdr:row>0</xdr:row>
      <xdr:rowOff>24014</xdr:rowOff>
    </xdr:from>
    <xdr:to>
      <xdr:col>8</xdr:col>
      <xdr:colOff>647915</xdr:colOff>
      <xdr:row>0</xdr:row>
      <xdr:rowOff>440159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AF56DD7E-1BE8-4CB9-B741-2B3F4EB48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04348" y="24014"/>
          <a:ext cx="1749467" cy="41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2741570</xdr:colOff>
      <xdr:row>0</xdr:row>
      <xdr:rowOff>329510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E4AC63E6-4605-4076-88C2-1C6770E4CE2B}"/>
            </a:ext>
          </a:extLst>
        </xdr:cNvPr>
        <xdr:cNvSpPr>
          <a:spLocks noChangeAspect="1"/>
        </xdr:cNvSpPr>
      </xdr:nvSpPr>
      <xdr:spPr>
        <a:xfrm>
          <a:off x="0" y="0"/>
          <a:ext cx="2989220" cy="32951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absolute">
    <xdr:from>
      <xdr:col>7</xdr:col>
      <xdr:colOff>319578</xdr:colOff>
      <xdr:row>0</xdr:row>
      <xdr:rowOff>25919</xdr:rowOff>
    </xdr:from>
    <xdr:to>
      <xdr:col>9</xdr:col>
      <xdr:colOff>376135</xdr:colOff>
      <xdr:row>0</xdr:row>
      <xdr:rowOff>448414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EA2B733D-8719-4D35-97EB-52F97EFE7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87203" y="25919"/>
          <a:ext cx="1752007" cy="422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2727600</xdr:colOff>
      <xdr:row>0</xdr:row>
      <xdr:rowOff>329510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FBF4A7C0-B163-4ABB-B284-414945D62AF8}"/>
            </a:ext>
          </a:extLst>
        </xdr:cNvPr>
        <xdr:cNvSpPr>
          <a:spLocks noChangeAspect="1"/>
        </xdr:cNvSpPr>
      </xdr:nvSpPr>
      <xdr:spPr>
        <a:xfrm>
          <a:off x="0" y="0"/>
          <a:ext cx="2975250" cy="32951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6</xdr:col>
      <xdr:colOff>397048</xdr:colOff>
      <xdr:row>0</xdr:row>
      <xdr:rowOff>29729</xdr:rowOff>
    </xdr:from>
    <xdr:to>
      <xdr:col>8</xdr:col>
      <xdr:colOff>429475</xdr:colOff>
      <xdr:row>0</xdr:row>
      <xdr:rowOff>452224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46756246-8DC5-4D61-80CC-4FEA5FD32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17048" y="29729"/>
          <a:ext cx="1727877" cy="422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2727600</xdr:colOff>
      <xdr:row>0</xdr:row>
      <xdr:rowOff>329510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108217B9-92B0-4085-A043-A3820474FBCF}"/>
            </a:ext>
          </a:extLst>
        </xdr:cNvPr>
        <xdr:cNvSpPr>
          <a:spLocks noChangeAspect="1"/>
        </xdr:cNvSpPr>
      </xdr:nvSpPr>
      <xdr:spPr>
        <a:xfrm>
          <a:off x="0" y="0"/>
          <a:ext cx="2975250" cy="32951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6</xdr:col>
      <xdr:colOff>406573</xdr:colOff>
      <xdr:row>0</xdr:row>
      <xdr:rowOff>20204</xdr:rowOff>
    </xdr:from>
    <xdr:to>
      <xdr:col>8</xdr:col>
      <xdr:colOff>439000</xdr:colOff>
      <xdr:row>0</xdr:row>
      <xdr:rowOff>442699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F2B0A2A0-38B0-42F2-8C99-9654AEB0E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6573" y="20204"/>
          <a:ext cx="1727877" cy="422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783865</xdr:colOff>
      <xdr:row>0</xdr:row>
      <xdr:rowOff>330780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B7E42926-5222-4E21-9FC5-6F9011755312}"/>
            </a:ext>
          </a:extLst>
        </xdr:cNvPr>
        <xdr:cNvSpPr>
          <a:spLocks noChangeAspect="1"/>
        </xdr:cNvSpPr>
      </xdr:nvSpPr>
      <xdr:spPr>
        <a:xfrm>
          <a:off x="0" y="0"/>
          <a:ext cx="3001285" cy="33078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11</xdr:col>
      <xdr:colOff>201930</xdr:colOff>
      <xdr:row>0</xdr:row>
      <xdr:rowOff>20955</xdr:rowOff>
    </xdr:from>
    <xdr:to>
      <xdr:col>13</xdr:col>
      <xdr:colOff>1272582</xdr:colOff>
      <xdr:row>0</xdr:row>
      <xdr:rowOff>437100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C3EC50ED-A577-4D85-A67C-3C62C9177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55280" y="20955"/>
          <a:ext cx="1775502" cy="41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791485</xdr:colOff>
      <xdr:row>0</xdr:row>
      <xdr:rowOff>330780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47A772DB-8D42-47E7-A3D5-49E1CD641AB0}"/>
            </a:ext>
          </a:extLst>
        </xdr:cNvPr>
        <xdr:cNvSpPr>
          <a:spLocks noChangeAspect="1"/>
        </xdr:cNvSpPr>
      </xdr:nvSpPr>
      <xdr:spPr>
        <a:xfrm>
          <a:off x="0" y="0"/>
          <a:ext cx="3008905" cy="33078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11</xdr:col>
      <xdr:colOff>235758</xdr:colOff>
      <xdr:row>0</xdr:row>
      <xdr:rowOff>25284</xdr:rowOff>
    </xdr:from>
    <xdr:to>
      <xdr:col>14</xdr:col>
      <xdr:colOff>1485</xdr:colOff>
      <xdr:row>0</xdr:row>
      <xdr:rowOff>441429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383E6A25-E016-41EF-B2E5-5A72B106F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13898" y="25284"/>
          <a:ext cx="1830747" cy="41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4</xdr:row>
      <xdr:rowOff>0</xdr:rowOff>
    </xdr:from>
    <xdr:to>
      <xdr:col>10</xdr:col>
      <xdr:colOff>30480</xdr:colOff>
      <xdr:row>23</xdr:row>
      <xdr:rowOff>175260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9BED82C-6D9F-4AED-9FDF-C810C29D3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581025</xdr:colOff>
      <xdr:row>0</xdr:row>
      <xdr:rowOff>28575</xdr:rowOff>
    </xdr:from>
    <xdr:to>
      <xdr:col>13</xdr:col>
      <xdr:colOff>232102</xdr:colOff>
      <xdr:row>0</xdr:row>
      <xdr:rowOff>430009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2A070CCB-399C-4EF5-97DF-4674B9830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10500" y="28575"/>
          <a:ext cx="1803727" cy="40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412390</xdr:colOff>
      <xdr:row>0</xdr:row>
      <xdr:rowOff>330780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40184D25-CA32-4FE9-831A-B29EE9B1827D}"/>
            </a:ext>
          </a:extLst>
        </xdr:cNvPr>
        <xdr:cNvSpPr>
          <a:spLocks noChangeAspect="1"/>
        </xdr:cNvSpPr>
      </xdr:nvSpPr>
      <xdr:spPr>
        <a:xfrm>
          <a:off x="0" y="0"/>
          <a:ext cx="2946040" cy="33078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4</xdr:row>
      <xdr:rowOff>0</xdr:rowOff>
    </xdr:from>
    <xdr:to>
      <xdr:col>10</xdr:col>
      <xdr:colOff>20955</xdr:colOff>
      <xdr:row>23</xdr:row>
      <xdr:rowOff>175260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42CCB991-F2BB-434A-96AD-B4F44C8E6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581025</xdr:colOff>
      <xdr:row>0</xdr:row>
      <xdr:rowOff>28575</xdr:rowOff>
    </xdr:from>
    <xdr:to>
      <xdr:col>13</xdr:col>
      <xdr:colOff>232102</xdr:colOff>
      <xdr:row>0</xdr:row>
      <xdr:rowOff>430009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358B7B0A-F708-4F0A-9177-29F714A2E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10500" y="28575"/>
          <a:ext cx="1803727" cy="40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412390</xdr:colOff>
      <xdr:row>0</xdr:row>
      <xdr:rowOff>330780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F5EC607-1A84-4726-9436-8A2F0D3E2DE4}"/>
            </a:ext>
          </a:extLst>
        </xdr:cNvPr>
        <xdr:cNvSpPr>
          <a:spLocks noChangeAspect="1"/>
        </xdr:cNvSpPr>
      </xdr:nvSpPr>
      <xdr:spPr>
        <a:xfrm>
          <a:off x="0" y="0"/>
          <a:ext cx="2946040" cy="33078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4</xdr:row>
      <xdr:rowOff>78105</xdr:rowOff>
    </xdr:from>
    <xdr:to>
      <xdr:col>11</xdr:col>
      <xdr:colOff>95250</xdr:colOff>
      <xdr:row>23</xdr:row>
      <xdr:rowOff>154968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103739C2-CB71-4E83-924C-53B3569E91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85725</xdr:colOff>
      <xdr:row>0</xdr:row>
      <xdr:rowOff>28575</xdr:rowOff>
    </xdr:from>
    <xdr:to>
      <xdr:col>13</xdr:col>
      <xdr:colOff>365452</xdr:colOff>
      <xdr:row>0</xdr:row>
      <xdr:rowOff>430009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E5D1FD2F-EA90-4076-A013-7EBD9FC24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43850" y="28575"/>
          <a:ext cx="1803727" cy="40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412390</xdr:colOff>
      <xdr:row>0</xdr:row>
      <xdr:rowOff>330780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0B7268E9-D215-4648-A359-846B7F337039}"/>
            </a:ext>
          </a:extLst>
        </xdr:cNvPr>
        <xdr:cNvSpPr>
          <a:spLocks noChangeAspect="1"/>
        </xdr:cNvSpPr>
      </xdr:nvSpPr>
      <xdr:spPr>
        <a:xfrm>
          <a:off x="0" y="0"/>
          <a:ext cx="2946040" cy="33078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869242</xdr:colOff>
      <xdr:row>0</xdr:row>
      <xdr:rowOff>32459</xdr:rowOff>
    </xdr:from>
    <xdr:to>
      <xdr:col>10</xdr:col>
      <xdr:colOff>1015205</xdr:colOff>
      <xdr:row>0</xdr:row>
      <xdr:rowOff>434367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717F846A-E380-47F8-A864-196D4C578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36692" y="32459"/>
          <a:ext cx="1793788" cy="4019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320453</xdr:colOff>
      <xdr:row>0</xdr:row>
      <xdr:rowOff>330780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80F60173-E0C8-44EE-ADC6-9CBF899F8E70}"/>
            </a:ext>
          </a:extLst>
        </xdr:cNvPr>
        <xdr:cNvSpPr>
          <a:spLocks noChangeAspect="1"/>
        </xdr:cNvSpPr>
      </xdr:nvSpPr>
      <xdr:spPr>
        <a:xfrm>
          <a:off x="0" y="0"/>
          <a:ext cx="2946040" cy="33078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717825</xdr:colOff>
      <xdr:row>0</xdr:row>
      <xdr:rowOff>338400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F828AC59-F480-46EE-98FA-820648AAA467}"/>
            </a:ext>
          </a:extLst>
        </xdr:cNvPr>
        <xdr:cNvSpPr>
          <a:spLocks noChangeAspect="1"/>
        </xdr:cNvSpPr>
      </xdr:nvSpPr>
      <xdr:spPr>
        <a:xfrm>
          <a:off x="0" y="0"/>
          <a:ext cx="2935245" cy="33840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9</xdr:col>
      <xdr:colOff>141143</xdr:colOff>
      <xdr:row>0</xdr:row>
      <xdr:rowOff>32904</xdr:rowOff>
    </xdr:from>
    <xdr:to>
      <xdr:col>12</xdr:col>
      <xdr:colOff>228180</xdr:colOff>
      <xdr:row>0</xdr:row>
      <xdr:rowOff>437619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B47A1078-C9F1-4B90-9B22-19A5B8AF0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42143" y="32904"/>
          <a:ext cx="1847257" cy="40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0</xdr:colOff>
      <xdr:row>12</xdr:row>
      <xdr:rowOff>66940</xdr:rowOff>
    </xdr:from>
    <xdr:to>
      <xdr:col>9</xdr:col>
      <xdr:colOff>0</xdr:colOff>
      <xdr:row>17</xdr:row>
      <xdr:rowOff>160019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9139020E-3CC1-4AAF-9E65-782D2BE60149}"/>
            </a:ext>
          </a:extLst>
        </xdr:cNvPr>
        <xdr:cNvSpPr>
          <a:spLocks/>
        </xdr:cNvSpPr>
      </xdr:nvSpPr>
      <xdr:spPr>
        <a:xfrm>
          <a:off x="2217420" y="2810140"/>
          <a:ext cx="5783580" cy="1045579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30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1. Estado</a:t>
          </a:r>
          <a:r>
            <a:rPr lang="es-ES" sz="3000" b="1" baseline="0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 de salud</a:t>
          </a:r>
          <a:endParaRPr lang="es-ES" sz="30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264517</xdr:colOff>
      <xdr:row>0</xdr:row>
      <xdr:rowOff>31497</xdr:rowOff>
    </xdr:from>
    <xdr:to>
      <xdr:col>13</xdr:col>
      <xdr:colOff>163244</xdr:colOff>
      <xdr:row>0</xdr:row>
      <xdr:rowOff>432931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A689803B-7467-40A0-9AE3-0C2DDD7C7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103467" y="31497"/>
          <a:ext cx="1803727" cy="40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171449</xdr:colOff>
      <xdr:row>4</xdr:row>
      <xdr:rowOff>190498</xdr:rowOff>
    </xdr:from>
    <xdr:to>
      <xdr:col>6</xdr:col>
      <xdr:colOff>220217</xdr:colOff>
      <xdr:row>23</xdr:row>
      <xdr:rowOff>19048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750C47-13C6-4616-8AB0-977ACC1C5CC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171449" y="1485898"/>
          <a:ext cx="4087368" cy="344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19049</xdr:colOff>
      <xdr:row>5</xdr:row>
      <xdr:rowOff>9522</xdr:rowOff>
    </xdr:from>
    <xdr:to>
      <xdr:col>12</xdr:col>
      <xdr:colOff>248792</xdr:colOff>
      <xdr:row>23</xdr:row>
      <xdr:rowOff>28572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0CDC628-FC02-493A-9BE2-36F27D7B7A1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 bwMode="auto">
        <a:xfrm>
          <a:off x="4543424" y="1495422"/>
          <a:ext cx="4087368" cy="3448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450490</xdr:colOff>
      <xdr:row>0</xdr:row>
      <xdr:rowOff>330780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621B163-54FC-460A-BEA7-0BCE6708FBE2}"/>
            </a:ext>
          </a:extLst>
        </xdr:cNvPr>
        <xdr:cNvSpPr>
          <a:spLocks noChangeAspect="1"/>
        </xdr:cNvSpPr>
      </xdr:nvSpPr>
      <xdr:spPr>
        <a:xfrm>
          <a:off x="0" y="0"/>
          <a:ext cx="2946040" cy="33078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717825</xdr:colOff>
      <xdr:row>0</xdr:row>
      <xdr:rowOff>338400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D40D3698-F10C-40C5-9A6E-65EA8E59B6CC}"/>
            </a:ext>
          </a:extLst>
        </xdr:cNvPr>
        <xdr:cNvSpPr>
          <a:spLocks noChangeAspect="1"/>
        </xdr:cNvSpPr>
      </xdr:nvSpPr>
      <xdr:spPr>
        <a:xfrm>
          <a:off x="0" y="0"/>
          <a:ext cx="2935245" cy="33840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9</xdr:col>
      <xdr:colOff>141143</xdr:colOff>
      <xdr:row>0</xdr:row>
      <xdr:rowOff>32904</xdr:rowOff>
    </xdr:from>
    <xdr:to>
      <xdr:col>12</xdr:col>
      <xdr:colOff>228180</xdr:colOff>
      <xdr:row>0</xdr:row>
      <xdr:rowOff>437619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1A152BD7-EA3F-4436-B3D6-08ECD8E42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42143" y="32904"/>
          <a:ext cx="1847257" cy="40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15240</xdr:colOff>
      <xdr:row>12</xdr:row>
      <xdr:rowOff>97421</xdr:rowOff>
    </xdr:from>
    <xdr:to>
      <xdr:col>9</xdr:col>
      <xdr:colOff>312420</xdr:colOff>
      <xdr:row>18</xdr:row>
      <xdr:rowOff>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CEE96DCC-F524-4EAD-AA02-649EDE5F55B3}"/>
            </a:ext>
          </a:extLst>
        </xdr:cNvPr>
        <xdr:cNvSpPr>
          <a:spLocks/>
        </xdr:cNvSpPr>
      </xdr:nvSpPr>
      <xdr:spPr>
        <a:xfrm>
          <a:off x="2232660" y="2840621"/>
          <a:ext cx="6080760" cy="1045579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30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5. Actividad física y deporte</a:t>
          </a:r>
          <a:endParaRPr lang="es-ES" sz="30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343810</xdr:colOff>
      <xdr:row>0</xdr:row>
      <xdr:rowOff>328240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0B8EC61D-073C-46F5-8007-BDDC8CC1DF76}"/>
            </a:ext>
          </a:extLst>
        </xdr:cNvPr>
        <xdr:cNvSpPr>
          <a:spLocks noChangeAspect="1"/>
        </xdr:cNvSpPr>
      </xdr:nvSpPr>
      <xdr:spPr>
        <a:xfrm>
          <a:off x="0" y="0"/>
          <a:ext cx="2877460" cy="32824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7</xdr:col>
      <xdr:colOff>208453</xdr:colOff>
      <xdr:row>0</xdr:row>
      <xdr:rowOff>25284</xdr:rowOff>
    </xdr:from>
    <xdr:to>
      <xdr:col>8</xdr:col>
      <xdr:colOff>929220</xdr:colOff>
      <xdr:row>0</xdr:row>
      <xdr:rowOff>441429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E78AEB74-DB29-4046-A5A7-DEED26D1F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80853" y="25284"/>
          <a:ext cx="1768517" cy="41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28576</xdr:colOff>
      <xdr:row>4</xdr:row>
      <xdr:rowOff>60960</xdr:rowOff>
    </xdr:from>
    <xdr:to>
      <xdr:col>7</xdr:col>
      <xdr:colOff>960120</xdr:colOff>
      <xdr:row>20</xdr:row>
      <xdr:rowOff>243840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2A930FE9-368F-429F-B350-306BDB41D8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717825</xdr:colOff>
      <xdr:row>0</xdr:row>
      <xdr:rowOff>338400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801B880F-5054-4D25-B353-07181DF86783}"/>
            </a:ext>
          </a:extLst>
        </xdr:cNvPr>
        <xdr:cNvSpPr>
          <a:spLocks noChangeAspect="1"/>
        </xdr:cNvSpPr>
      </xdr:nvSpPr>
      <xdr:spPr>
        <a:xfrm>
          <a:off x="0" y="0"/>
          <a:ext cx="2935245" cy="33840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9</xdr:col>
      <xdr:colOff>141143</xdr:colOff>
      <xdr:row>0</xdr:row>
      <xdr:rowOff>32904</xdr:rowOff>
    </xdr:from>
    <xdr:to>
      <xdr:col>12</xdr:col>
      <xdr:colOff>228180</xdr:colOff>
      <xdr:row>0</xdr:row>
      <xdr:rowOff>437619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BF0EC66B-EC60-46AB-AB74-3038B3586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42143" y="32904"/>
          <a:ext cx="1847257" cy="40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811004</xdr:colOff>
      <xdr:row>12</xdr:row>
      <xdr:rowOff>66940</xdr:rowOff>
    </xdr:from>
    <xdr:to>
      <xdr:col>10</xdr:col>
      <xdr:colOff>419100</xdr:colOff>
      <xdr:row>17</xdr:row>
      <xdr:rowOff>160019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0C512A89-CA9E-4B24-9BF0-1E2FD77002C2}"/>
            </a:ext>
          </a:extLst>
        </xdr:cNvPr>
        <xdr:cNvSpPr>
          <a:spLocks/>
        </xdr:cNvSpPr>
      </xdr:nvSpPr>
      <xdr:spPr>
        <a:xfrm>
          <a:off x="1062464" y="2810140"/>
          <a:ext cx="7944376" cy="1045579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30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6. Consumo de sustancias psicoactivas</a:t>
          </a:r>
          <a:endParaRPr lang="es-ES" sz="30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717825</xdr:colOff>
      <xdr:row>0</xdr:row>
      <xdr:rowOff>338400</xdr:rowOff>
    </xdr:to>
    <xdr:sp macro="" textlink="">
      <xdr:nvSpPr>
        <xdr:cNvPr id="6" name="Rectángulo: esquinas redondeadas 5">
          <a:extLst>
            <a:ext uri="{FF2B5EF4-FFF2-40B4-BE49-F238E27FC236}">
              <a16:creationId xmlns:a16="http://schemas.microsoft.com/office/drawing/2014/main" id="{5492332D-6CF9-4B20-A834-024C319C87BA}"/>
            </a:ext>
          </a:extLst>
        </xdr:cNvPr>
        <xdr:cNvSpPr>
          <a:spLocks noChangeAspect="1"/>
        </xdr:cNvSpPr>
      </xdr:nvSpPr>
      <xdr:spPr>
        <a:xfrm>
          <a:off x="0" y="0"/>
          <a:ext cx="2880000" cy="33840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9</xdr:col>
      <xdr:colOff>141143</xdr:colOff>
      <xdr:row>0</xdr:row>
      <xdr:rowOff>32904</xdr:rowOff>
    </xdr:from>
    <xdr:to>
      <xdr:col>12</xdr:col>
      <xdr:colOff>228180</xdr:colOff>
      <xdr:row>0</xdr:row>
      <xdr:rowOff>437619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D77D5305-A441-410E-81CD-D908FE8F0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37368" y="32904"/>
          <a:ext cx="1801537" cy="40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270150</xdr:colOff>
      <xdr:row>0</xdr:row>
      <xdr:rowOff>338400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19FB2CD6-0BC5-46FE-968C-F9935ECB1E96}"/>
            </a:ext>
          </a:extLst>
        </xdr:cNvPr>
        <xdr:cNvSpPr>
          <a:spLocks noChangeAspect="1"/>
        </xdr:cNvSpPr>
      </xdr:nvSpPr>
      <xdr:spPr>
        <a:xfrm>
          <a:off x="0" y="0"/>
          <a:ext cx="2880000" cy="33840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14</xdr:col>
      <xdr:colOff>285750</xdr:colOff>
      <xdr:row>0</xdr:row>
      <xdr:rowOff>28575</xdr:rowOff>
    </xdr:from>
    <xdr:to>
      <xdr:col>18</xdr:col>
      <xdr:colOff>363262</xdr:colOff>
      <xdr:row>0</xdr:row>
      <xdr:rowOff>433290</xdr:rowOff>
    </xdr:to>
    <xdr:pic>
      <xdr:nvPicPr>
        <xdr:cNvPr id="6" name="Picture 8">
          <a:extLst>
            <a:ext uri="{FF2B5EF4-FFF2-40B4-BE49-F238E27FC236}">
              <a16:creationId xmlns:a16="http://schemas.microsoft.com/office/drawing/2014/main" id="{3FE13ABF-5EFA-4F32-AEE6-FB6E727F4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20025" y="28575"/>
          <a:ext cx="1801537" cy="40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717825</xdr:colOff>
      <xdr:row>0</xdr:row>
      <xdr:rowOff>338400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934ED304-ABCF-41BA-9559-2BBB9E63D7B9}"/>
            </a:ext>
          </a:extLst>
        </xdr:cNvPr>
        <xdr:cNvSpPr>
          <a:spLocks noChangeAspect="1"/>
        </xdr:cNvSpPr>
      </xdr:nvSpPr>
      <xdr:spPr>
        <a:xfrm>
          <a:off x="0" y="0"/>
          <a:ext cx="2935245" cy="33840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5</xdr:col>
      <xdr:colOff>1203960</xdr:colOff>
      <xdr:row>0</xdr:row>
      <xdr:rowOff>25284</xdr:rowOff>
    </xdr:from>
    <xdr:to>
      <xdr:col>8</xdr:col>
      <xdr:colOff>201337</xdr:colOff>
      <xdr:row>0</xdr:row>
      <xdr:rowOff>429999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6C964AC7-08E8-47C3-B995-244AE3B74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01940" y="25284"/>
          <a:ext cx="1847257" cy="40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384810</xdr:colOff>
      <xdr:row>0</xdr:row>
      <xdr:rowOff>20955</xdr:rowOff>
    </xdr:from>
    <xdr:to>
      <xdr:col>17</xdr:col>
      <xdr:colOff>370882</xdr:colOff>
      <xdr:row>0</xdr:row>
      <xdr:rowOff>425670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5E93AF35-BBC8-4AE0-A1EB-8697A926F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34350" y="20955"/>
          <a:ext cx="1837732" cy="40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232050</xdr:colOff>
      <xdr:row>0</xdr:row>
      <xdr:rowOff>338400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5BCAD5FB-4FAD-4622-A183-01F15AA010DA}"/>
            </a:ext>
          </a:extLst>
        </xdr:cNvPr>
        <xdr:cNvSpPr>
          <a:spLocks noChangeAspect="1"/>
        </xdr:cNvSpPr>
      </xdr:nvSpPr>
      <xdr:spPr>
        <a:xfrm>
          <a:off x="0" y="0"/>
          <a:ext cx="2880000" cy="33840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22860</xdr:colOff>
      <xdr:row>0</xdr:row>
      <xdr:rowOff>25284</xdr:rowOff>
    </xdr:from>
    <xdr:to>
      <xdr:col>16</xdr:col>
      <xdr:colOff>744262</xdr:colOff>
      <xdr:row>0</xdr:row>
      <xdr:rowOff>429999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CA6A64E7-008A-4AB1-9060-7584D5BAA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690485" y="25284"/>
          <a:ext cx="1769152" cy="40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4</xdr:col>
      <xdr:colOff>444775</xdr:colOff>
      <xdr:row>0</xdr:row>
      <xdr:rowOff>332050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08D750D5-C8F6-4335-83C5-3541D221CF42}"/>
            </a:ext>
          </a:extLst>
        </xdr:cNvPr>
        <xdr:cNvSpPr>
          <a:spLocks noChangeAspect="1"/>
        </xdr:cNvSpPr>
      </xdr:nvSpPr>
      <xdr:spPr>
        <a:xfrm>
          <a:off x="0" y="0"/>
          <a:ext cx="2880000" cy="33840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280035</xdr:colOff>
      <xdr:row>0</xdr:row>
      <xdr:rowOff>25284</xdr:rowOff>
    </xdr:from>
    <xdr:to>
      <xdr:col>10</xdr:col>
      <xdr:colOff>763312</xdr:colOff>
      <xdr:row>0</xdr:row>
      <xdr:rowOff>429999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6CFD9324-AE2E-4782-8104-D4CA4C5A8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47660" y="25284"/>
          <a:ext cx="1778677" cy="40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451125</xdr:colOff>
      <xdr:row>0</xdr:row>
      <xdr:rowOff>338400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D5FE128D-7DED-47C8-B081-ABA739579241}"/>
            </a:ext>
          </a:extLst>
        </xdr:cNvPr>
        <xdr:cNvSpPr>
          <a:spLocks noChangeAspect="1"/>
        </xdr:cNvSpPr>
      </xdr:nvSpPr>
      <xdr:spPr>
        <a:xfrm>
          <a:off x="0" y="0"/>
          <a:ext cx="2880000" cy="33840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195753</xdr:colOff>
      <xdr:row>0</xdr:row>
      <xdr:rowOff>25284</xdr:rowOff>
    </xdr:from>
    <xdr:to>
      <xdr:col>9</xdr:col>
      <xdr:colOff>1100670</xdr:colOff>
      <xdr:row>0</xdr:row>
      <xdr:rowOff>446509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B1B01FF1-22E4-4EFB-AED4-AC956328E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87203" y="25284"/>
          <a:ext cx="1750102" cy="41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238759</xdr:colOff>
      <xdr:row>3</xdr:row>
      <xdr:rowOff>38099</xdr:rowOff>
    </xdr:from>
    <xdr:to>
      <xdr:col>9</xdr:col>
      <xdr:colOff>209550</xdr:colOff>
      <xdr:row>17</xdr:row>
      <xdr:rowOff>285750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9D219211-8939-4941-9B88-4CE965A7F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429535</xdr:colOff>
      <xdr:row>0</xdr:row>
      <xdr:rowOff>333320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87E91DDE-F71A-473E-9828-4E039FEE3D5E}"/>
            </a:ext>
          </a:extLst>
        </xdr:cNvPr>
        <xdr:cNvSpPr>
          <a:spLocks noChangeAspect="1"/>
        </xdr:cNvSpPr>
      </xdr:nvSpPr>
      <xdr:spPr>
        <a:xfrm>
          <a:off x="0" y="0"/>
          <a:ext cx="2987315" cy="32951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152400</xdr:colOff>
      <xdr:row>0</xdr:row>
      <xdr:rowOff>25284</xdr:rowOff>
    </xdr:from>
    <xdr:to>
      <xdr:col>18</xdr:col>
      <xdr:colOff>481372</xdr:colOff>
      <xdr:row>0</xdr:row>
      <xdr:rowOff>429999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FB5910A2-59F4-4EB3-ADE6-EE5A87FF4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07680" y="25284"/>
          <a:ext cx="1847257" cy="40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5</xdr:col>
      <xdr:colOff>41550</xdr:colOff>
      <xdr:row>0</xdr:row>
      <xdr:rowOff>338400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F8084281-EABE-4912-AD30-FEA0D067A1C7}"/>
            </a:ext>
          </a:extLst>
        </xdr:cNvPr>
        <xdr:cNvSpPr>
          <a:spLocks noChangeAspect="1"/>
        </xdr:cNvSpPr>
      </xdr:nvSpPr>
      <xdr:spPr>
        <a:xfrm>
          <a:off x="0" y="0"/>
          <a:ext cx="2880000" cy="33840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</xdr:col>
      <xdr:colOff>722905</xdr:colOff>
      <xdr:row>0</xdr:row>
      <xdr:rowOff>330780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ECAEA685-D799-4BD1-9B6A-F20463D1B32F}"/>
            </a:ext>
          </a:extLst>
        </xdr:cNvPr>
        <xdr:cNvSpPr>
          <a:spLocks noChangeAspect="1"/>
        </xdr:cNvSpPr>
      </xdr:nvSpPr>
      <xdr:spPr>
        <a:xfrm>
          <a:off x="0" y="0"/>
          <a:ext cx="3008905" cy="33078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16</xdr:col>
      <xdr:colOff>271953</xdr:colOff>
      <xdr:row>0</xdr:row>
      <xdr:rowOff>25284</xdr:rowOff>
    </xdr:from>
    <xdr:to>
      <xdr:col>19</xdr:col>
      <xdr:colOff>965415</xdr:colOff>
      <xdr:row>0</xdr:row>
      <xdr:rowOff>441429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CF1976E5-7593-4206-8339-8DD04371A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50093" y="25284"/>
          <a:ext cx="1790742" cy="41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745765</xdr:colOff>
      <xdr:row>0</xdr:row>
      <xdr:rowOff>333955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0235E04F-79A0-42DC-BA05-CE60A9527382}"/>
            </a:ext>
          </a:extLst>
        </xdr:cNvPr>
        <xdr:cNvSpPr>
          <a:spLocks noChangeAspect="1"/>
        </xdr:cNvSpPr>
      </xdr:nvSpPr>
      <xdr:spPr>
        <a:xfrm>
          <a:off x="0" y="0"/>
          <a:ext cx="3008905" cy="33078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14</xdr:col>
      <xdr:colOff>157653</xdr:colOff>
      <xdr:row>0</xdr:row>
      <xdr:rowOff>25284</xdr:rowOff>
    </xdr:from>
    <xdr:to>
      <xdr:col>14</xdr:col>
      <xdr:colOff>1913470</xdr:colOff>
      <xdr:row>0</xdr:row>
      <xdr:rowOff>444604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176C9545-14EC-4AC1-B61F-5CB90B2DF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50093" y="25284"/>
          <a:ext cx="1790742" cy="416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26668</xdr:colOff>
      <xdr:row>3</xdr:row>
      <xdr:rowOff>83819</xdr:rowOff>
    </xdr:from>
    <xdr:to>
      <xdr:col>14</xdr:col>
      <xdr:colOff>678180</xdr:colOff>
      <xdr:row>15</xdr:row>
      <xdr:rowOff>289560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BA730AF-2CD8-4471-B385-3A330DA4E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717825</xdr:colOff>
      <xdr:row>0</xdr:row>
      <xdr:rowOff>338400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F0B84FBB-B91A-411F-BB22-82DAE4175A07}"/>
            </a:ext>
          </a:extLst>
        </xdr:cNvPr>
        <xdr:cNvSpPr>
          <a:spLocks noChangeAspect="1"/>
        </xdr:cNvSpPr>
      </xdr:nvSpPr>
      <xdr:spPr>
        <a:xfrm>
          <a:off x="0" y="0"/>
          <a:ext cx="2935245" cy="33840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9</xdr:col>
      <xdr:colOff>141143</xdr:colOff>
      <xdr:row>0</xdr:row>
      <xdr:rowOff>32904</xdr:rowOff>
    </xdr:from>
    <xdr:to>
      <xdr:col>12</xdr:col>
      <xdr:colOff>228180</xdr:colOff>
      <xdr:row>0</xdr:row>
      <xdr:rowOff>437619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66881546-DE2F-4EAD-A757-8F5E1255A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42143" y="32904"/>
          <a:ext cx="1847257" cy="40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762000</xdr:colOff>
      <xdr:row>12</xdr:row>
      <xdr:rowOff>97421</xdr:rowOff>
    </xdr:from>
    <xdr:to>
      <xdr:col>8</xdr:col>
      <xdr:colOff>601980</xdr:colOff>
      <xdr:row>18</xdr:row>
      <xdr:rowOff>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81926E6F-147B-450C-A778-555E0625C090}"/>
            </a:ext>
          </a:extLst>
        </xdr:cNvPr>
        <xdr:cNvSpPr>
          <a:spLocks/>
        </xdr:cNvSpPr>
      </xdr:nvSpPr>
      <xdr:spPr>
        <a:xfrm>
          <a:off x="2979420" y="2840621"/>
          <a:ext cx="4846320" cy="1045579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30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7. Accidentes</a:t>
          </a:r>
          <a:endParaRPr lang="es-ES" sz="3000" b="1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523875</xdr:colOff>
      <xdr:row>0</xdr:row>
      <xdr:rowOff>28575</xdr:rowOff>
    </xdr:from>
    <xdr:to>
      <xdr:col>12</xdr:col>
      <xdr:colOff>460702</xdr:colOff>
      <xdr:row>0</xdr:row>
      <xdr:rowOff>430009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F63F1E64-383F-4313-8757-5A71852AD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34325" y="28575"/>
          <a:ext cx="1803727" cy="40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621940</xdr:colOff>
      <xdr:row>0</xdr:row>
      <xdr:rowOff>330780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F5B963E3-67FA-466C-9965-1D26EDE3B677}"/>
            </a:ext>
          </a:extLst>
        </xdr:cNvPr>
        <xdr:cNvSpPr>
          <a:spLocks noChangeAspect="1"/>
        </xdr:cNvSpPr>
      </xdr:nvSpPr>
      <xdr:spPr>
        <a:xfrm>
          <a:off x="0" y="0"/>
          <a:ext cx="2946040" cy="33078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323850</xdr:colOff>
      <xdr:row>0</xdr:row>
      <xdr:rowOff>38100</xdr:rowOff>
    </xdr:from>
    <xdr:to>
      <xdr:col>14</xdr:col>
      <xdr:colOff>222577</xdr:colOff>
      <xdr:row>0</xdr:row>
      <xdr:rowOff>439534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362C7EB2-566D-4049-98F1-B38CF1266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86700" y="38100"/>
          <a:ext cx="1803727" cy="40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3</xdr:col>
      <xdr:colOff>650515</xdr:colOff>
      <xdr:row>0</xdr:row>
      <xdr:rowOff>330780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2BDD9F9C-A2C9-4387-A7DF-26078F0EB414}"/>
            </a:ext>
          </a:extLst>
        </xdr:cNvPr>
        <xdr:cNvSpPr>
          <a:spLocks noChangeAspect="1"/>
        </xdr:cNvSpPr>
      </xdr:nvSpPr>
      <xdr:spPr>
        <a:xfrm>
          <a:off x="0" y="0"/>
          <a:ext cx="2946040" cy="33078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717825</xdr:colOff>
      <xdr:row>0</xdr:row>
      <xdr:rowOff>338400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679E08A2-08A8-4548-B101-93B7D24BA393}"/>
            </a:ext>
          </a:extLst>
        </xdr:cNvPr>
        <xdr:cNvSpPr>
          <a:spLocks noChangeAspect="1"/>
        </xdr:cNvSpPr>
      </xdr:nvSpPr>
      <xdr:spPr>
        <a:xfrm>
          <a:off x="0" y="0"/>
          <a:ext cx="2935245" cy="33840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9</xdr:col>
      <xdr:colOff>141143</xdr:colOff>
      <xdr:row>0</xdr:row>
      <xdr:rowOff>32904</xdr:rowOff>
    </xdr:from>
    <xdr:to>
      <xdr:col>12</xdr:col>
      <xdr:colOff>228180</xdr:colOff>
      <xdr:row>0</xdr:row>
      <xdr:rowOff>437619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046F94BD-A69C-4CBB-96FC-7A43BED99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42143" y="32904"/>
          <a:ext cx="1847257" cy="40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2</xdr:col>
      <xdr:colOff>762000</xdr:colOff>
      <xdr:row>12</xdr:row>
      <xdr:rowOff>97421</xdr:rowOff>
    </xdr:from>
    <xdr:to>
      <xdr:col>8</xdr:col>
      <xdr:colOff>601980</xdr:colOff>
      <xdr:row>18</xdr:row>
      <xdr:rowOff>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9128739B-367A-470B-B36D-DF515C457790}"/>
            </a:ext>
          </a:extLst>
        </xdr:cNvPr>
        <xdr:cNvSpPr>
          <a:spLocks/>
        </xdr:cNvSpPr>
      </xdr:nvSpPr>
      <xdr:spPr>
        <a:xfrm>
          <a:off x="2979420" y="2840621"/>
          <a:ext cx="4846320" cy="1045579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30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8. Defunciones</a:t>
          </a:r>
          <a:endParaRPr lang="es-ES" sz="3000" b="1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276225</xdr:colOff>
      <xdr:row>0</xdr:row>
      <xdr:rowOff>28575</xdr:rowOff>
    </xdr:from>
    <xdr:to>
      <xdr:col>15</xdr:col>
      <xdr:colOff>213052</xdr:colOff>
      <xdr:row>0</xdr:row>
      <xdr:rowOff>430009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8F170210-7BC6-43B3-8122-08BC4FCE8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53375" y="28575"/>
          <a:ext cx="1803727" cy="40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2698390</xdr:colOff>
      <xdr:row>0</xdr:row>
      <xdr:rowOff>330780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417F04CD-9BFA-4780-9573-2012024B0142}"/>
            </a:ext>
          </a:extLst>
        </xdr:cNvPr>
        <xdr:cNvSpPr>
          <a:spLocks noChangeAspect="1"/>
        </xdr:cNvSpPr>
      </xdr:nvSpPr>
      <xdr:spPr>
        <a:xfrm>
          <a:off x="0" y="0"/>
          <a:ext cx="2946040" cy="33078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28575</xdr:rowOff>
    </xdr:from>
    <xdr:to>
      <xdr:col>15</xdr:col>
      <xdr:colOff>194002</xdr:colOff>
      <xdr:row>0</xdr:row>
      <xdr:rowOff>430009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5D6B4278-B0EF-4DEB-AE41-153AB6632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24800" y="28575"/>
          <a:ext cx="1803727" cy="40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1</xdr:col>
      <xdr:colOff>2698390</xdr:colOff>
      <xdr:row>0</xdr:row>
      <xdr:rowOff>330780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992F50DA-A611-4FE7-8AE6-2BF6E2A16B64}"/>
            </a:ext>
          </a:extLst>
        </xdr:cNvPr>
        <xdr:cNvSpPr>
          <a:spLocks noChangeAspect="1"/>
        </xdr:cNvSpPr>
      </xdr:nvSpPr>
      <xdr:spPr>
        <a:xfrm>
          <a:off x="0" y="0"/>
          <a:ext cx="2946040" cy="33078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717825</xdr:colOff>
      <xdr:row>0</xdr:row>
      <xdr:rowOff>338400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83CD9AB8-8B59-46FD-8DC3-34EA2240538F}"/>
            </a:ext>
          </a:extLst>
        </xdr:cNvPr>
        <xdr:cNvSpPr>
          <a:spLocks noChangeAspect="1"/>
        </xdr:cNvSpPr>
      </xdr:nvSpPr>
      <xdr:spPr>
        <a:xfrm>
          <a:off x="0" y="0"/>
          <a:ext cx="2935245" cy="33840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9</xdr:col>
      <xdr:colOff>141143</xdr:colOff>
      <xdr:row>0</xdr:row>
      <xdr:rowOff>32904</xdr:rowOff>
    </xdr:from>
    <xdr:to>
      <xdr:col>12</xdr:col>
      <xdr:colOff>228180</xdr:colOff>
      <xdr:row>0</xdr:row>
      <xdr:rowOff>437619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83AD5B59-054F-4843-B072-040C3E512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42143" y="32904"/>
          <a:ext cx="1847257" cy="40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1577340</xdr:colOff>
      <xdr:row>12</xdr:row>
      <xdr:rowOff>97421</xdr:rowOff>
    </xdr:from>
    <xdr:to>
      <xdr:col>9</xdr:col>
      <xdr:colOff>198120</xdr:colOff>
      <xdr:row>18</xdr:row>
      <xdr:rowOff>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008165F2-4A22-4DC6-8F59-B0EC9CFE636C}"/>
            </a:ext>
          </a:extLst>
        </xdr:cNvPr>
        <xdr:cNvSpPr>
          <a:spLocks/>
        </xdr:cNvSpPr>
      </xdr:nvSpPr>
      <xdr:spPr>
        <a:xfrm>
          <a:off x="1828800" y="2840621"/>
          <a:ext cx="6370320" cy="1045579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30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2. Problemas</a:t>
          </a:r>
          <a:r>
            <a:rPr lang="es-ES" sz="3000" b="1" baseline="0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 de salud</a:t>
          </a:r>
          <a:endParaRPr lang="es-ES" sz="30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2726330</xdr:colOff>
      <xdr:row>0</xdr:row>
      <xdr:rowOff>335860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0E2DF200-C032-4738-91D6-4322B9AC0E70}"/>
            </a:ext>
          </a:extLst>
        </xdr:cNvPr>
        <xdr:cNvSpPr>
          <a:spLocks noChangeAspect="1"/>
        </xdr:cNvSpPr>
      </xdr:nvSpPr>
      <xdr:spPr>
        <a:xfrm>
          <a:off x="0" y="0"/>
          <a:ext cx="2973980" cy="32951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5</xdr:col>
      <xdr:colOff>222885</xdr:colOff>
      <xdr:row>0</xdr:row>
      <xdr:rowOff>31634</xdr:rowOff>
    </xdr:from>
    <xdr:to>
      <xdr:col>6</xdr:col>
      <xdr:colOff>1416092</xdr:colOff>
      <xdr:row>0</xdr:row>
      <xdr:rowOff>440159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3B9494A5-9364-43DE-BE3C-766001DB5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00035" y="31634"/>
          <a:ext cx="1771057" cy="408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138603</xdr:colOff>
      <xdr:row>0</xdr:row>
      <xdr:rowOff>31634</xdr:rowOff>
    </xdr:from>
    <xdr:to>
      <xdr:col>11</xdr:col>
      <xdr:colOff>380580</xdr:colOff>
      <xdr:row>0</xdr:row>
      <xdr:rowOff>441429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FE625F78-BC7B-463B-80AF-EC204E790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87203" y="31634"/>
          <a:ext cx="1765977" cy="409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459380</xdr:colOff>
      <xdr:row>0</xdr:row>
      <xdr:rowOff>329510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B84DAA3E-B2C0-4395-B65B-BA6CCA80364E}"/>
            </a:ext>
          </a:extLst>
        </xdr:cNvPr>
        <xdr:cNvSpPr>
          <a:spLocks noChangeAspect="1"/>
        </xdr:cNvSpPr>
      </xdr:nvSpPr>
      <xdr:spPr>
        <a:xfrm>
          <a:off x="0" y="0"/>
          <a:ext cx="2973980" cy="32951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772968</xdr:colOff>
      <xdr:row>0</xdr:row>
      <xdr:rowOff>29729</xdr:rowOff>
    </xdr:from>
    <xdr:to>
      <xdr:col>10</xdr:col>
      <xdr:colOff>225005</xdr:colOff>
      <xdr:row>0</xdr:row>
      <xdr:rowOff>452224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50A29FA6-D5F8-4C5D-BA41-6F231C54D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73868" y="29729"/>
          <a:ext cx="1718987" cy="422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0</xdr:colOff>
      <xdr:row>0</xdr:row>
      <xdr:rowOff>0</xdr:rowOff>
    </xdr:from>
    <xdr:to>
      <xdr:col>2</xdr:col>
      <xdr:colOff>177440</xdr:colOff>
      <xdr:row>0</xdr:row>
      <xdr:rowOff>329510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39FAB41-1F5F-4ABD-BDBB-1B126E37DC69}"/>
            </a:ext>
          </a:extLst>
        </xdr:cNvPr>
        <xdr:cNvSpPr>
          <a:spLocks noChangeAspect="1"/>
        </xdr:cNvSpPr>
      </xdr:nvSpPr>
      <xdr:spPr>
        <a:xfrm>
          <a:off x="0" y="0"/>
          <a:ext cx="2987315" cy="32951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717825</xdr:colOff>
      <xdr:row>0</xdr:row>
      <xdr:rowOff>338400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206A7FE8-822B-4638-AC94-F85BB19FD6AC}"/>
            </a:ext>
          </a:extLst>
        </xdr:cNvPr>
        <xdr:cNvSpPr>
          <a:spLocks noChangeAspect="1"/>
        </xdr:cNvSpPr>
      </xdr:nvSpPr>
      <xdr:spPr>
        <a:xfrm>
          <a:off x="0" y="0"/>
          <a:ext cx="2935245" cy="338400"/>
        </a:xfrm>
        <a:prstGeom prst="roundRect">
          <a:avLst/>
        </a:prstGeom>
        <a:solidFill>
          <a:srgbClr val="FFE49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Juventud en Cifras - SALUD</a:t>
          </a:r>
          <a:endParaRPr lang="es-ES" sz="16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  <xdr:twoCellAnchor editAs="oneCell">
    <xdr:from>
      <xdr:col>9</xdr:col>
      <xdr:colOff>141143</xdr:colOff>
      <xdr:row>0</xdr:row>
      <xdr:rowOff>32904</xdr:rowOff>
    </xdr:from>
    <xdr:to>
      <xdr:col>12</xdr:col>
      <xdr:colOff>228180</xdr:colOff>
      <xdr:row>0</xdr:row>
      <xdr:rowOff>437619</xdr:rowOff>
    </xdr:to>
    <xdr:pic>
      <xdr:nvPicPr>
        <xdr:cNvPr id="3" name="Picture 8">
          <a:extLst>
            <a:ext uri="{FF2B5EF4-FFF2-40B4-BE49-F238E27FC236}">
              <a16:creationId xmlns:a16="http://schemas.microsoft.com/office/drawing/2014/main" id="{51E86462-1465-426A-B66C-BB88408D7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142143" y="32904"/>
          <a:ext cx="1847257" cy="404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811004</xdr:colOff>
      <xdr:row>12</xdr:row>
      <xdr:rowOff>66940</xdr:rowOff>
    </xdr:from>
    <xdr:to>
      <xdr:col>10</xdr:col>
      <xdr:colOff>419100</xdr:colOff>
      <xdr:row>17</xdr:row>
      <xdr:rowOff>160019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78B1B3CF-A3B7-4988-9A39-5CB51CB78087}"/>
            </a:ext>
          </a:extLst>
        </xdr:cNvPr>
        <xdr:cNvSpPr>
          <a:spLocks/>
        </xdr:cNvSpPr>
      </xdr:nvSpPr>
      <xdr:spPr>
        <a:xfrm>
          <a:off x="1062464" y="2810140"/>
          <a:ext cx="7944376" cy="1045579"/>
        </a:xfrm>
        <a:prstGeom prst="round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3000" b="1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3. Salud</a:t>
          </a:r>
          <a:r>
            <a:rPr lang="es-ES" sz="3000" b="1" baseline="0">
              <a:solidFill>
                <a:sysClr val="windowText" lastClr="000000"/>
              </a:solidFill>
              <a:effectLst/>
              <a:latin typeface="Gill Sans MT" panose="020B0502020104020203" pitchFamily="34" charset="0"/>
              <a:ea typeface="+mn-ea"/>
              <a:cs typeface="+mn-cs"/>
            </a:rPr>
            <a:t> mental y bienestar emocional</a:t>
          </a:r>
          <a:endParaRPr lang="es-ES" sz="3000">
            <a:solidFill>
              <a:sysClr val="windowText" lastClr="000000"/>
            </a:solidFill>
            <a:effectLst/>
            <a:latin typeface="Gill Sans MT" panose="020B05020201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estadistico.inteligenciadegestion.sanidad.gob.es/publicoSNS/S/base-de-datos-de-clinicos-de-atencion-primaria-bdcap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estadistico.inteligenciadegestion.sanidad.gob.es/publicoSNS/S/base-de-datos-de-clinicos-de-atencion-primaria-bdcap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injuve.es/observatorio/demografia-e-informacion-general/encuesta-de-juventud-2023-ej-190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injuve.es/observatorio/demografia-e-informacion-general/encuesta-de-juventud-2023-ej-190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injuve.es/observatorio/demografia-e-informacion-general/encuesta-de-juventud-2023-ej-190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injuve.es/observatorio/demografia-e-informacion-general/encuesta-de-juventud-2023-ej-190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s://www.injuve.es/observatorio/demografia-e-informacion-general/encuesta-de-juventud-2023-ej-190" TargetMode="External"/><Relationship Id="rId1" Type="http://schemas.openxmlformats.org/officeDocument/2006/relationships/hyperlink" Target="https://www.injuve.es/observatorio/demografia-e-informacion-general/encuesta-de-juventud-2023-ej-190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injuve.es/observatorio/demografia-e-informacion-general/encuesta-de-juventud-2023-ej-190" TargetMode="External"/><Relationship Id="rId1" Type="http://schemas.openxmlformats.org/officeDocument/2006/relationships/hyperlink" Target="https://www.injuve.es/observatorio/demografia-e-informacion-general/encuesta-de-juventud-2023-ej-190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www.ine.es/dyngs/INEbase/operacion.htm?c=Estadistica_C&amp;cid=1254736176780&amp;menu=resultados&amp;idp=1254735573175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gt.es/menusecundario/dgt-en-cifras/dgt-en-cifras-resultados/dgt-en-cifras-detalle/Accidentes-con-victimas-Tablas-estadisticas-2023/" TargetMode="External"/><Relationship Id="rId3" Type="http://schemas.openxmlformats.org/officeDocument/2006/relationships/hyperlink" Target="https://pestadistico.inteligenciadegestion.sanidad.gob.es/publicoSNS/S/base-de-datos-de-clinicos-de-atencion-primaria-bdcap" TargetMode="External"/><Relationship Id="rId7" Type="http://schemas.openxmlformats.org/officeDocument/2006/relationships/hyperlink" Target="https://www.sanidad.gob.es/areas/promocionPrevencion/embarazo/home.htm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pnsd.sanidad.gob.es/profesionales/sistemasInformacion/sistemaInformacion/pdf/2024_Informe_EDADES.pdf" TargetMode="External"/><Relationship Id="rId1" Type="http://schemas.openxmlformats.org/officeDocument/2006/relationships/hyperlink" Target="https://www.injuve.es/observatorio/demografia-e-informacion-general/encuesta-de-juventud-2023-ej-190" TargetMode="External"/><Relationship Id="rId6" Type="http://schemas.openxmlformats.org/officeDocument/2006/relationships/hyperlink" Target="https://www.sanidad.gob.es/ciudadanos/enfLesiones/enfTransmisibles/sida/vigilancia/home.htm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ine.es/dyngs/INEbase/operacion.htm?c=Estadistica_C&amp;cid=1254736176780&amp;menu=resultados&amp;idp=1254735573175" TargetMode="External"/><Relationship Id="rId10" Type="http://schemas.openxmlformats.org/officeDocument/2006/relationships/hyperlink" Target="https://www.ine.es/dyngs/INEbase/operacion.htm?c=Estadistica_C&amp;cid=1254736176780&amp;menu=resultados&amp;idp=1254735573175" TargetMode="External"/><Relationship Id="rId4" Type="http://schemas.openxmlformats.org/officeDocument/2006/relationships/hyperlink" Target="https://www.sanidad.gob.es/ciudadanos/enfLesiones/enfTransmisibles/sida/docs/Vigilancia_ITS_1995_2024.pdf" TargetMode="External"/><Relationship Id="rId9" Type="http://schemas.openxmlformats.org/officeDocument/2006/relationships/hyperlink" Target="https://www.mites.gob.es/es/estadisticas/monograficas_anuales/EAT/2024/index.htm" TargetMode="Externa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hyperlink" Target="https://www.injuve.es/observatorio/demografia-e-informacion-general/encuesta-de-juventud-2023-ej-190" TargetMode="External"/><Relationship Id="rId1" Type="http://schemas.openxmlformats.org/officeDocument/2006/relationships/hyperlink" Target="https://www.injuve.es/observatorio/demografia-e-informacion-general/encuesta-de-juventud-2023-ej-190" TargetMode="Externa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1.xml"/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https://www.injuve.es/observatorio/demografia-e-informacion-general/encuesta-de-juventud-2023-ej-190" TargetMode="Externa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2.xml"/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www.injuve.es/observatorio/demografia-e-informacion-general/encuesta-de-juventud-2023-ej-190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www.injuve.es/observatorio/demografia-e-informacion-general/encuesta-de-juventud-2023-ej-190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https://www.sanidad.gob.es/ciudadanos/enfLesiones/enfTransmisibles/sida/docs/Vigilancia_ITS_1995_2024.pdf" TargetMode="External"/><Relationship Id="rId1" Type="http://schemas.openxmlformats.org/officeDocument/2006/relationships/hyperlink" Target="https://www.sanidad.gob.es/ciudadanos/enfLesiones/enfTransmisibles/sida/docs/Vigilancia_ITS_1995_2024.pdf" TargetMode="External"/><Relationship Id="rId4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https://www.sanidad.gob.es/ciudadanos/enfLesiones/enfTransmisibles/sida/docs/Vigilancia_ITS_1995_2024.pdf" TargetMode="External"/><Relationship Id="rId1" Type="http://schemas.openxmlformats.org/officeDocument/2006/relationships/hyperlink" Target="https://www.sanidad.gob.es/ciudadanos/enfLesiones/enfTransmisibles/sida/docs/Vigilancia_ITS_1995_2024.pdf" TargetMode="External"/><Relationship Id="rId4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6.xml"/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https://www.sanidad.gob.es/ciudadanos/enfLesiones/enfTransmisibles/sida/vigilancia/home.htm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7.xml"/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https://www.sanidad.gob.es/ciudadanos/enfLesiones/enfTransmisibles/sida/vigilancia/home.htm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8.xml"/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https://www.sanidad.gob.es/areas/promocionPrevencion/embarazo/home.htm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9.xml"/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https://www.sanidad.gob.es/areas/promocionPrevencion/embarazo/home.ht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0.xml"/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https://www.sanidad.gob.es/areas/promocionPrevencion/embarazo/home.htm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2.xml"/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https://www.injuve.es/observatorio/demografia-e-informacion-general/encuesta-de-juventud-2023-ej-190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4.xml"/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https://pnsd.sanidad.gob.es/profesionales/sistemasInformacion/sistemaInformacion/pdf/2024_Informe_EDADES.pdf" TargetMode="Externa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5.xml"/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https://pnsd.sanidad.gob.es/profesionales/sistemasInformacion/sistemaInformacion/pdf/2024_Informe_EDADES.pdf" TargetMode="External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6.xml"/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https://pnsd.sanidad.gob.es/profesionales/sistemasInformacion/sistemaInformacion/pdf/2024_Informe_EDADES.pdf" TargetMode="External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7.xml"/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https://pnsd.sanidad.gob.es/profesionales/sistemasInformacion/sistemaInformacion/pdf/2024_Informe_EDADES.pdf" TargetMode="External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hyperlink" Target="https://pnsd.sanidad.gob.es/profesionales/sistemasInformacion/sistemaInformacion/pdf/2024_Informe_EDADES.pdf" TargetMode="External"/><Relationship Id="rId2" Type="http://schemas.openxmlformats.org/officeDocument/2006/relationships/hyperlink" Target="https://pnsd.sanidad.gob.es/profesionales/sistemasInformacion/sistemaInformacion/pdf/2024_Informe_EDADES.pdf" TargetMode="External"/><Relationship Id="rId1" Type="http://schemas.openxmlformats.org/officeDocument/2006/relationships/hyperlink" Target="https://pnsd.sanidad.gob.es/profesionales/sistemasInformacion/sistemaInformacion/pdf/2024_Informe_EDADES.pdf" TargetMode="External"/><Relationship Id="rId5" Type="http://schemas.openxmlformats.org/officeDocument/2006/relationships/drawing" Target="../drawings/drawing38.xml"/><Relationship Id="rId4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hyperlink" Target="https://pnsd.sanidad.gob.es/profesionales/sistemasInformacion/sistemaInformacion/pdf/2024_Informe_EDADES.pdf" TargetMode="External"/><Relationship Id="rId1" Type="http://schemas.openxmlformats.org/officeDocument/2006/relationships/hyperlink" Target="https://pnsd.sanidad.gob.es/profesionales/sistemasInformacion/sistemaInformacion/pdf/2024_Informe_EDADES.pdf" TargetMode="External"/><Relationship Id="rId4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njuve.es/observatorio/demografia-e-informacion-general/encuesta-de-juventud-2023-ej-190" TargetMode="External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0.bin"/><Relationship Id="rId2" Type="http://schemas.openxmlformats.org/officeDocument/2006/relationships/hyperlink" Target="https://pnsd.sanidad.gob.es/profesionales/sistemasInformacion/sistemaInformacion/pdf/2024_Informe_EDADES.pdf" TargetMode="External"/><Relationship Id="rId1" Type="http://schemas.openxmlformats.org/officeDocument/2006/relationships/hyperlink" Target="https://pnsd.sanidad.gob.es/profesionales/sistemasInformacion/sistemaInformacion/pdf/2024_Informe_EDADES.pdf" TargetMode="External"/><Relationship Id="rId4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hyperlink" Target="https://pnsd.sanidad.gob.es/profesionales/sistemasInformacion/sistemaInformacion/pdf/2024_Informe_EDADES.pdf" TargetMode="External"/><Relationship Id="rId1" Type="http://schemas.openxmlformats.org/officeDocument/2006/relationships/hyperlink" Target="https://pnsd.sanidad.gob.es/profesionales/sistemasInformacion/sistemaInformacion/pdf/2024_Informe_EDADES.pdf" TargetMode="External"/><Relationship Id="rId4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2.xml"/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https://pnsd.sanidad.gob.es/profesionales/sistemasInformacion/sistemaInformacion/pdf/2024_Informe_EDADES.pdf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4.xml"/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https://www.dgt.es/menusecundario/dgt-en-cifras/dgt-en-cifras-resultados/dgt-en-cifras-detalle/Accidentes-con-victimas-Tablas-estadisticas-2023/" TargetMode="External"/></Relationships>
</file>

<file path=xl/worksheets/_rels/sheet4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5.xml"/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https://www.mites.gob.es/es/estadisticas/monograficas_anuales/EAT/2024/index.htm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7.xml"/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https://www.ine.es/dyngs/INEbase/operacion.htm?c=Estadistica_C&amp;cid=1254736176780&amp;menu=resultados&amp;idp=1254735573175" TargetMode="External"/></Relationships>
</file>

<file path=xl/worksheets/_rels/sheet4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8.xml"/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https://www.ine.es/dyngs/INEbase/operacion.htm?c=Estadistica_C&amp;cid=1254736176780&amp;menu=resultados&amp;idp=125473557317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pestadistico.inteligenciadegestion.sanidad.gob.es/publicoSNS/S/base-de-datos-de-clinicos-de-atencion-primaria-bdcap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pestadistico.inteligenciadegestion.sanidad.gob.es/publicoSNS/S/base-de-datos-de-clinicos-de-atencion-primaria-bdcap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injuve.es/observatorio/demografia-e-informacion-general/encuesta-de-juventud-2023-ej-190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01295-8A80-404F-8F2D-E5F029F30189}">
  <sheetPr codeName="Hoja2">
    <pageSetUpPr fitToPage="1"/>
  </sheetPr>
  <dimension ref="A1:B212"/>
  <sheetViews>
    <sheetView showGridLines="0" tabSelected="1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8.54296875" customWidth="1"/>
    <col min="3" max="11" width="12.453125" customWidth="1"/>
    <col min="12" max="13" width="8.54296875" customWidth="1"/>
    <col min="14" max="14" width="3.7265625" customWidth="1"/>
  </cols>
  <sheetData>
    <row r="1" spans="1:2" ht="15" customHeight="1" x14ac:dyDescent="0.35">
      <c r="A1" s="26"/>
      <c r="B1" s="2"/>
    </row>
    <row r="2" spans="1:2" ht="15" customHeight="1" x14ac:dyDescent="0.35">
      <c r="A2" s="9"/>
      <c r="B2" s="2"/>
    </row>
    <row r="3" spans="1:2" ht="15" customHeight="1" x14ac:dyDescent="0.35"/>
    <row r="4" spans="1:2" ht="15" customHeight="1" x14ac:dyDescent="0.35"/>
    <row r="5" spans="1:2" ht="15" customHeight="1" x14ac:dyDescent="0.35"/>
    <row r="6" spans="1:2" ht="15" customHeight="1" x14ac:dyDescent="0.35"/>
    <row r="7" spans="1:2" ht="15" customHeight="1" x14ac:dyDescent="0.35"/>
    <row r="8" spans="1:2" ht="15" customHeight="1" x14ac:dyDescent="0.35"/>
    <row r="9" spans="1:2" ht="15" customHeight="1" x14ac:dyDescent="0.35"/>
    <row r="10" spans="1:2" ht="15" customHeight="1" x14ac:dyDescent="0.35"/>
    <row r="11" spans="1:2" ht="15" customHeight="1" x14ac:dyDescent="0.35"/>
    <row r="12" spans="1:2" ht="15" customHeight="1" x14ac:dyDescent="0.35"/>
    <row r="13" spans="1:2" ht="15" customHeight="1" x14ac:dyDescent="0.35"/>
    <row r="14" spans="1:2" ht="15" customHeight="1" x14ac:dyDescent="0.35"/>
    <row r="15" spans="1:2" ht="15" customHeight="1" x14ac:dyDescent="0.35"/>
    <row r="16" spans="1:2" ht="15" customHeight="1" x14ac:dyDescent="0.35"/>
    <row r="17" ht="15" customHeight="1" x14ac:dyDescent="0.35"/>
    <row r="18" ht="15" customHeight="1" x14ac:dyDescent="0.35"/>
    <row r="19" ht="15" customHeight="1" x14ac:dyDescent="0.35"/>
    <row r="20" ht="15" customHeight="1" x14ac:dyDescent="0.35"/>
    <row r="21" ht="15" customHeight="1" x14ac:dyDescent="0.35"/>
    <row r="22" ht="15" customHeight="1" x14ac:dyDescent="0.35"/>
    <row r="23" ht="15" customHeight="1" x14ac:dyDescent="0.35"/>
    <row r="24" ht="15" customHeight="1" x14ac:dyDescent="0.35"/>
    <row r="25" ht="15" customHeight="1" x14ac:dyDescent="0.35"/>
    <row r="26" ht="15" customHeight="1" x14ac:dyDescent="0.35"/>
    <row r="27" ht="15" customHeight="1" x14ac:dyDescent="0.35"/>
    <row r="28" ht="15" customHeight="1" x14ac:dyDescent="0.35"/>
    <row r="29" ht="15" customHeight="1" x14ac:dyDescent="0.35"/>
    <row r="30" ht="15" customHeight="1" x14ac:dyDescent="0.35"/>
    <row r="31" ht="15" customHeight="1" x14ac:dyDescent="0.35"/>
    <row r="32" ht="15" customHeight="1" x14ac:dyDescent="0.35"/>
    <row r="33" ht="15" customHeight="1" x14ac:dyDescent="0.35"/>
    <row r="34" ht="15" customHeight="1" x14ac:dyDescent="0.35"/>
    <row r="35" ht="15" customHeight="1" x14ac:dyDescent="0.35"/>
    <row r="36" ht="15" customHeight="1" x14ac:dyDescent="0.35"/>
    <row r="37" ht="15" customHeight="1" x14ac:dyDescent="0.35"/>
    <row r="38" ht="15" customHeight="1" x14ac:dyDescent="0.35"/>
    <row r="39" ht="15" customHeight="1" x14ac:dyDescent="0.35"/>
    <row r="40" ht="15" customHeight="1" x14ac:dyDescent="0.35"/>
    <row r="41" ht="15" customHeight="1" x14ac:dyDescent="0.35"/>
    <row r="42" ht="15" customHeight="1" x14ac:dyDescent="0.35"/>
    <row r="43" ht="15" customHeight="1" x14ac:dyDescent="0.35"/>
    <row r="44" ht="15" customHeight="1" x14ac:dyDescent="0.35"/>
    <row r="45" ht="15" customHeight="1" x14ac:dyDescent="0.35"/>
    <row r="46" ht="15" customHeight="1" x14ac:dyDescent="0.35"/>
    <row r="47" ht="15" customHeight="1" x14ac:dyDescent="0.35"/>
    <row r="48" ht="15" customHeight="1" x14ac:dyDescent="0.35"/>
    <row r="49" ht="15" customHeight="1" x14ac:dyDescent="0.35"/>
    <row r="50" ht="15" customHeight="1" x14ac:dyDescent="0.35"/>
    <row r="51" ht="15" customHeight="1" x14ac:dyDescent="0.35"/>
    <row r="52" ht="15" customHeight="1" x14ac:dyDescent="0.35"/>
    <row r="53" ht="15" customHeight="1" x14ac:dyDescent="0.35"/>
    <row r="54" ht="15" customHeight="1" x14ac:dyDescent="0.35"/>
    <row r="55" ht="15" customHeight="1" x14ac:dyDescent="0.35"/>
    <row r="56" ht="15" customHeight="1" x14ac:dyDescent="0.35"/>
    <row r="57" ht="15" customHeight="1" x14ac:dyDescent="0.35"/>
    <row r="58" ht="15" customHeight="1" x14ac:dyDescent="0.35"/>
    <row r="59" ht="15" customHeight="1" x14ac:dyDescent="0.35"/>
    <row r="60" ht="15" customHeight="1" x14ac:dyDescent="0.35"/>
    <row r="61" ht="15" customHeight="1" x14ac:dyDescent="0.35"/>
    <row r="62" ht="15" customHeight="1" x14ac:dyDescent="0.35"/>
    <row r="63" ht="15" customHeight="1" x14ac:dyDescent="0.35"/>
    <row r="64" ht="15" customHeight="1" x14ac:dyDescent="0.35"/>
    <row r="65" ht="15" customHeight="1" x14ac:dyDescent="0.35"/>
    <row r="66" ht="15" customHeight="1" x14ac:dyDescent="0.35"/>
    <row r="67" ht="15" customHeight="1" x14ac:dyDescent="0.35"/>
    <row r="68" ht="15" customHeight="1" x14ac:dyDescent="0.35"/>
    <row r="69" ht="15" customHeight="1" x14ac:dyDescent="0.35"/>
    <row r="70" ht="15" customHeight="1" x14ac:dyDescent="0.35"/>
    <row r="71" ht="15" customHeight="1" x14ac:dyDescent="0.35"/>
    <row r="72" ht="15" customHeight="1" x14ac:dyDescent="0.35"/>
    <row r="73" ht="15" customHeight="1" x14ac:dyDescent="0.35"/>
    <row r="74" ht="15" customHeight="1" x14ac:dyDescent="0.35"/>
    <row r="75" ht="15" customHeight="1" x14ac:dyDescent="0.35"/>
    <row r="76" ht="15" customHeight="1" x14ac:dyDescent="0.35"/>
    <row r="77" ht="15" customHeight="1" x14ac:dyDescent="0.35"/>
    <row r="78" ht="15" customHeight="1" x14ac:dyDescent="0.35"/>
    <row r="79" ht="15" customHeight="1" x14ac:dyDescent="0.35"/>
    <row r="80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  <row r="123" ht="15" customHeight="1" x14ac:dyDescent="0.35"/>
    <row r="124" ht="15" customHeight="1" x14ac:dyDescent="0.35"/>
    <row r="125" ht="15" customHeight="1" x14ac:dyDescent="0.35"/>
    <row r="126" ht="15" customHeight="1" x14ac:dyDescent="0.35"/>
    <row r="127" ht="15" customHeight="1" x14ac:dyDescent="0.35"/>
    <row r="128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  <row r="144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</sheetData>
  <conditionalFormatting sqref="A1:XFD1048576">
    <cfRule type="expression" dxfId="47" priority="1">
      <formula>NOT(AND(ROW()&gt;=1,ROW()&lt;=35,COLUMN()&gt;=1,COLUMN()&lt;=14))</formula>
    </cfRule>
  </conditionalFormatting>
  <printOptions horizontalCentered="1" verticalCentered="1"/>
  <pageMargins left="0" right="0" top="0.19685039370078741" bottom="0" header="0" footer="0"/>
  <pageSetup paperSize="18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3989E-D7D1-45AF-B634-4E5A9372AD1D}">
  <sheetPr codeName="Hoja13">
    <pageSetUpPr fitToPage="1"/>
  </sheetPr>
  <dimension ref="A1:Q25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52.26953125" customWidth="1"/>
    <col min="3" max="5" width="19.7265625" customWidth="1"/>
    <col min="6" max="8" width="8.54296875" customWidth="1"/>
    <col min="9" max="9" width="5.7265625" customWidth="1"/>
    <col min="10" max="13" width="11.7265625" customWidth="1"/>
    <col min="14" max="14" width="2.54296875" customWidth="1"/>
  </cols>
  <sheetData>
    <row r="1" spans="1:17" ht="40.15" customHeight="1" x14ac:dyDescent="0.35">
      <c r="A1" s="26"/>
      <c r="B1" s="2"/>
    </row>
    <row r="2" spans="1:17" ht="15" customHeight="1" x14ac:dyDescent="0.35">
      <c r="A2" s="9"/>
      <c r="B2" s="2"/>
    </row>
    <row r="3" spans="1:17" ht="21.75" customHeight="1" x14ac:dyDescent="0.6">
      <c r="B3" s="49" t="s">
        <v>152</v>
      </c>
      <c r="C3" s="15"/>
      <c r="D3" s="15"/>
      <c r="E3" s="15"/>
      <c r="I3" s="6"/>
      <c r="J3" s="6"/>
      <c r="K3" s="6"/>
      <c r="L3" s="6"/>
      <c r="M3" s="6"/>
      <c r="N3" s="1"/>
      <c r="O3" s="1"/>
      <c r="P3" s="1"/>
      <c r="Q3" s="1"/>
    </row>
    <row r="4" spans="1:17" ht="15" customHeight="1" x14ac:dyDescent="0.6">
      <c r="B4" s="236" t="s">
        <v>123</v>
      </c>
      <c r="C4" s="15"/>
      <c r="D4" s="15"/>
      <c r="E4" s="15"/>
      <c r="I4" s="6"/>
      <c r="J4" s="6"/>
      <c r="K4" s="6"/>
      <c r="L4" s="6"/>
      <c r="M4" s="6"/>
      <c r="N4" s="1"/>
      <c r="O4" s="1"/>
      <c r="P4" s="1"/>
      <c r="Q4" s="1"/>
    </row>
    <row r="5" spans="1:17" ht="19.899999999999999" customHeight="1" x14ac:dyDescent="0.35">
      <c r="B5" s="103"/>
      <c r="C5" s="381" t="s">
        <v>51</v>
      </c>
      <c r="D5" s="381"/>
      <c r="E5" s="381"/>
    </row>
    <row r="6" spans="1:17" ht="19.899999999999999" customHeight="1" x14ac:dyDescent="0.35">
      <c r="B6" s="10"/>
      <c r="C6" s="149" t="s">
        <v>163</v>
      </c>
      <c r="D6" s="147" t="s">
        <v>164</v>
      </c>
      <c r="E6" s="150" t="s">
        <v>165</v>
      </c>
    </row>
    <row r="7" spans="1:17" ht="17.149999999999999" customHeight="1" x14ac:dyDescent="0.35">
      <c r="B7" s="67" t="s">
        <v>174</v>
      </c>
      <c r="C7" s="64">
        <v>3283670</v>
      </c>
      <c r="D7" s="64">
        <v>1611847</v>
      </c>
      <c r="E7" s="65">
        <v>1670325</v>
      </c>
    </row>
    <row r="8" spans="1:17" ht="17.149999999999999" customHeight="1" x14ac:dyDescent="0.35">
      <c r="B8" s="125" t="s">
        <v>192</v>
      </c>
      <c r="C8" s="97">
        <v>722854</v>
      </c>
      <c r="D8" s="97">
        <v>255569</v>
      </c>
      <c r="E8" s="100">
        <v>467284</v>
      </c>
    </row>
    <row r="9" spans="1:17" ht="17.149999999999999" customHeight="1" x14ac:dyDescent="0.35">
      <c r="B9" s="126" t="s">
        <v>193</v>
      </c>
      <c r="C9" s="99">
        <v>264426</v>
      </c>
      <c r="D9" s="99">
        <v>191977</v>
      </c>
      <c r="E9" s="102">
        <v>72450</v>
      </c>
    </row>
    <row r="10" spans="1:17" ht="17.149999999999999" customHeight="1" x14ac:dyDescent="0.35">
      <c r="B10" s="126" t="s">
        <v>194</v>
      </c>
      <c r="C10" s="99">
        <v>257385</v>
      </c>
      <c r="D10" s="99">
        <v>89194</v>
      </c>
      <c r="E10" s="102">
        <v>168192</v>
      </c>
    </row>
    <row r="11" spans="1:17" ht="17.149999999999999" customHeight="1" x14ac:dyDescent="0.35">
      <c r="B11" s="126" t="s">
        <v>195</v>
      </c>
      <c r="C11" s="99">
        <v>250845</v>
      </c>
      <c r="D11" s="99">
        <v>125702</v>
      </c>
      <c r="E11" s="102">
        <v>125144</v>
      </c>
    </row>
    <row r="12" spans="1:17" ht="17.149999999999999" customHeight="1" x14ac:dyDescent="0.35">
      <c r="B12" s="127" t="s">
        <v>196</v>
      </c>
      <c r="C12" s="98">
        <v>214775</v>
      </c>
      <c r="D12" s="98">
        <v>122544</v>
      </c>
      <c r="E12" s="101">
        <v>92231</v>
      </c>
    </row>
    <row r="13" spans="1:17" ht="17.149999999999999" customHeight="1" x14ac:dyDescent="0.35">
      <c r="B13" s="125" t="s">
        <v>197</v>
      </c>
      <c r="C13" s="97">
        <v>186128</v>
      </c>
      <c r="D13" s="97">
        <v>101599</v>
      </c>
      <c r="E13" s="100">
        <v>84527</v>
      </c>
    </row>
    <row r="14" spans="1:17" ht="17.149999999999999" customHeight="1" x14ac:dyDescent="0.35">
      <c r="B14" s="126" t="s">
        <v>198</v>
      </c>
      <c r="C14" s="99">
        <v>161807</v>
      </c>
      <c r="D14" s="99">
        <v>60876</v>
      </c>
      <c r="E14" s="102">
        <v>100930</v>
      </c>
    </row>
    <row r="15" spans="1:17" ht="17.149999999999999" customHeight="1" x14ac:dyDescent="0.35">
      <c r="B15" s="126" t="s">
        <v>199</v>
      </c>
      <c r="C15" s="99">
        <v>135111</v>
      </c>
      <c r="D15" s="99">
        <v>48023</v>
      </c>
      <c r="E15" s="102">
        <v>87088</v>
      </c>
    </row>
    <row r="16" spans="1:17" ht="17.149999999999999" customHeight="1" x14ac:dyDescent="0.35">
      <c r="B16" s="126" t="s">
        <v>200</v>
      </c>
      <c r="C16" s="99">
        <v>131316</v>
      </c>
      <c r="D16" s="99">
        <v>84902</v>
      </c>
      <c r="E16" s="102">
        <v>46414</v>
      </c>
    </row>
    <row r="17" spans="2:5" ht="17.149999999999999" customHeight="1" x14ac:dyDescent="0.35">
      <c r="B17" s="127" t="s">
        <v>201</v>
      </c>
      <c r="C17" s="98">
        <v>89981</v>
      </c>
      <c r="D17" s="98">
        <v>31227</v>
      </c>
      <c r="E17" s="101">
        <v>58751</v>
      </c>
    </row>
    <row r="18" spans="2:5" ht="17.149999999999999" customHeight="1" x14ac:dyDescent="0.35">
      <c r="B18" s="125" t="s">
        <v>202</v>
      </c>
      <c r="C18" s="97">
        <v>85014</v>
      </c>
      <c r="D18" s="97">
        <v>66040</v>
      </c>
      <c r="E18" s="100">
        <v>18973</v>
      </c>
    </row>
    <row r="19" spans="2:5" ht="17.149999999999999" customHeight="1" x14ac:dyDescent="0.35">
      <c r="B19" s="126" t="s">
        <v>203</v>
      </c>
      <c r="C19" s="99">
        <v>84941</v>
      </c>
      <c r="D19" s="99">
        <v>56351</v>
      </c>
      <c r="E19" s="102">
        <v>28590</v>
      </c>
    </row>
    <row r="20" spans="2:5" ht="17.149999999999999" customHeight="1" x14ac:dyDescent="0.35">
      <c r="B20" s="126" t="s">
        <v>204</v>
      </c>
      <c r="C20" s="99">
        <v>77159</v>
      </c>
      <c r="D20" s="99">
        <v>53982</v>
      </c>
      <c r="E20" s="102">
        <v>23177</v>
      </c>
    </row>
    <row r="21" spans="2:5" ht="17.149999999999999" customHeight="1" x14ac:dyDescent="0.35">
      <c r="B21" s="126" t="s">
        <v>205</v>
      </c>
      <c r="C21" s="99">
        <v>68700</v>
      </c>
      <c r="D21" s="99">
        <v>29618</v>
      </c>
      <c r="E21" s="102">
        <v>39082</v>
      </c>
    </row>
    <row r="22" spans="2:5" ht="17.149999999999999" customHeight="1" x14ac:dyDescent="0.35">
      <c r="B22" s="127" t="s">
        <v>206</v>
      </c>
      <c r="C22" s="98">
        <v>66197</v>
      </c>
      <c r="D22" s="98">
        <v>41443</v>
      </c>
      <c r="E22" s="101">
        <v>24754</v>
      </c>
    </row>
    <row r="23" spans="2:5" x14ac:dyDescent="0.35">
      <c r="B23" s="24" t="s">
        <v>15</v>
      </c>
    </row>
    <row r="24" spans="2:5" x14ac:dyDescent="0.35">
      <c r="B24" s="25"/>
    </row>
    <row r="25" spans="2:5" x14ac:dyDescent="0.35">
      <c r="C25" s="8"/>
      <c r="D25" s="8"/>
      <c r="E25" s="8"/>
    </row>
  </sheetData>
  <mergeCells count="1">
    <mergeCell ref="C5:E5"/>
  </mergeCells>
  <conditionalFormatting sqref="A1:XFD1048576">
    <cfRule type="expression" dxfId="38" priority="1">
      <formula>NOT(AND(ROW()&gt;=1,ROW()&lt;=32,COLUMN()&gt;=1,COLUMN()&lt;=9))</formula>
    </cfRule>
  </conditionalFormatting>
  <hyperlinks>
    <hyperlink ref="B23" r:id="rId1" xr:uid="{BFF32CC2-08F2-47A5-86AB-C773A3606241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E4E6E-DCF2-4814-87EC-6B36C5483894}">
  <sheetPr codeName="Hoja14">
    <pageSetUpPr fitToPage="1"/>
  </sheetPr>
  <dimension ref="A1:P25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2.7265625" customWidth="1"/>
    <col min="2" max="2" width="43.26953125" customWidth="1"/>
    <col min="3" max="11" width="10.7265625" customWidth="1"/>
    <col min="12" max="12" width="3.26953125" customWidth="1"/>
    <col min="13" max="13" width="2.54296875" customWidth="1"/>
  </cols>
  <sheetData>
    <row r="1" spans="1:16" ht="40.15" customHeight="1" x14ac:dyDescent="0.35">
      <c r="A1" s="26"/>
      <c r="B1" s="2"/>
    </row>
    <row r="2" spans="1:16" ht="15" customHeight="1" x14ac:dyDescent="0.35">
      <c r="A2" s="9"/>
      <c r="B2" s="2"/>
    </row>
    <row r="3" spans="1:16" ht="21.75" customHeight="1" x14ac:dyDescent="0.6">
      <c r="B3" s="49" t="s">
        <v>35</v>
      </c>
      <c r="C3" s="15"/>
      <c r="D3" s="15"/>
      <c r="E3" s="15"/>
      <c r="G3" s="6"/>
      <c r="H3" s="6"/>
      <c r="I3" s="6"/>
      <c r="J3" s="6"/>
      <c r="K3" s="6"/>
      <c r="L3" s="6"/>
      <c r="M3" s="1"/>
      <c r="N3" s="1"/>
      <c r="O3" s="1"/>
      <c r="P3" s="1"/>
    </row>
    <row r="4" spans="1:16" ht="15" customHeight="1" x14ac:dyDescent="0.6">
      <c r="B4" s="236" t="s">
        <v>123</v>
      </c>
      <c r="C4" s="15"/>
      <c r="D4" s="15"/>
      <c r="E4" s="15"/>
      <c r="G4" s="6"/>
      <c r="H4" s="6"/>
      <c r="I4" s="6"/>
      <c r="J4" s="6"/>
      <c r="K4" s="6"/>
      <c r="L4" s="6"/>
      <c r="M4" s="1"/>
      <c r="N4" s="1"/>
      <c r="O4" s="1"/>
      <c r="P4" s="1"/>
    </row>
    <row r="5" spans="1:16" ht="19.899999999999999" customHeight="1" x14ac:dyDescent="0.35">
      <c r="B5" s="103"/>
      <c r="C5" s="382" t="s">
        <v>52</v>
      </c>
      <c r="D5" s="382"/>
      <c r="E5" s="383"/>
      <c r="F5" s="382" t="s">
        <v>53</v>
      </c>
      <c r="G5" s="382"/>
      <c r="H5" s="383"/>
      <c r="I5" s="388" t="s">
        <v>54</v>
      </c>
      <c r="J5" s="388"/>
      <c r="K5" s="388"/>
      <c r="L5" s="43"/>
    </row>
    <row r="6" spans="1:16" ht="19.899999999999999" customHeight="1" x14ac:dyDescent="0.35">
      <c r="B6" s="10"/>
      <c r="C6" s="154" t="s">
        <v>163</v>
      </c>
      <c r="D6" s="155" t="s">
        <v>164</v>
      </c>
      <c r="E6" s="155" t="s">
        <v>165</v>
      </c>
      <c r="F6" s="154" t="s">
        <v>163</v>
      </c>
      <c r="G6" s="155" t="s">
        <v>164</v>
      </c>
      <c r="H6" s="155" t="s">
        <v>165</v>
      </c>
      <c r="I6" s="154" t="s">
        <v>163</v>
      </c>
      <c r="J6" s="155" t="s">
        <v>164</v>
      </c>
      <c r="K6" s="156" t="s">
        <v>165</v>
      </c>
      <c r="L6" s="43"/>
    </row>
    <row r="7" spans="1:16" ht="17.149999999999999" customHeight="1" x14ac:dyDescent="0.35">
      <c r="B7" s="39" t="s">
        <v>174</v>
      </c>
      <c r="C7" s="64">
        <v>946128</v>
      </c>
      <c r="D7" s="64">
        <v>493689</v>
      </c>
      <c r="E7" s="64">
        <v>451692</v>
      </c>
      <c r="F7" s="64">
        <v>1105060</v>
      </c>
      <c r="G7" s="64">
        <v>540295</v>
      </c>
      <c r="H7" s="64">
        <v>564395</v>
      </c>
      <c r="I7" s="64">
        <v>1232482</v>
      </c>
      <c r="J7" s="64">
        <v>577863</v>
      </c>
      <c r="K7" s="65">
        <v>654238</v>
      </c>
      <c r="L7" s="44"/>
    </row>
    <row r="8" spans="1:16" ht="17.149999999999999" customHeight="1" x14ac:dyDescent="0.35">
      <c r="B8" s="121" t="s">
        <v>192</v>
      </c>
      <c r="C8" s="97">
        <v>132073</v>
      </c>
      <c r="D8" s="97">
        <v>44135</v>
      </c>
      <c r="E8" s="97">
        <v>87938</v>
      </c>
      <c r="F8" s="97">
        <v>251686</v>
      </c>
      <c r="G8" s="97">
        <v>87509</v>
      </c>
      <c r="H8" s="97">
        <v>164177</v>
      </c>
      <c r="I8" s="97">
        <v>339095</v>
      </c>
      <c r="J8" s="97">
        <v>123925</v>
      </c>
      <c r="K8" s="100">
        <v>215169</v>
      </c>
      <c r="L8" s="44"/>
    </row>
    <row r="9" spans="1:16" ht="17.149999999999999" customHeight="1" x14ac:dyDescent="0.35">
      <c r="B9" s="122" t="s">
        <v>193</v>
      </c>
      <c r="C9" s="99">
        <v>109067</v>
      </c>
      <c r="D9" s="99">
        <v>78626</v>
      </c>
      <c r="E9" s="99">
        <v>30442</v>
      </c>
      <c r="F9" s="99">
        <v>94944</v>
      </c>
      <c r="G9" s="99">
        <v>68702</v>
      </c>
      <c r="H9" s="99">
        <v>26242</v>
      </c>
      <c r="I9" s="99">
        <v>60415</v>
      </c>
      <c r="J9" s="99">
        <v>44649</v>
      </c>
      <c r="K9" s="102">
        <v>15766</v>
      </c>
      <c r="L9" s="44"/>
    </row>
    <row r="10" spans="1:16" ht="17.149999999999999" customHeight="1" x14ac:dyDescent="0.35">
      <c r="B10" s="122" t="s">
        <v>194</v>
      </c>
      <c r="C10" s="99">
        <v>49274</v>
      </c>
      <c r="D10" s="99">
        <v>16618</v>
      </c>
      <c r="E10" s="99">
        <v>32656</v>
      </c>
      <c r="F10" s="99">
        <v>87531</v>
      </c>
      <c r="G10" s="99">
        <v>30128</v>
      </c>
      <c r="H10" s="99">
        <v>57403</v>
      </c>
      <c r="I10" s="99">
        <v>120580</v>
      </c>
      <c r="J10" s="99">
        <v>42448</v>
      </c>
      <c r="K10" s="102">
        <v>78133</v>
      </c>
      <c r="L10" s="44"/>
    </row>
    <row r="11" spans="1:16" ht="17.149999999999999" customHeight="1" x14ac:dyDescent="0.35">
      <c r="B11" s="122" t="s">
        <v>195</v>
      </c>
      <c r="C11" s="99">
        <v>76357</v>
      </c>
      <c r="D11" s="99">
        <v>39001</v>
      </c>
      <c r="E11" s="99">
        <v>37357</v>
      </c>
      <c r="F11" s="99">
        <v>82363</v>
      </c>
      <c r="G11" s="99">
        <v>40946</v>
      </c>
      <c r="H11" s="99">
        <v>41417</v>
      </c>
      <c r="I11" s="99">
        <v>92125</v>
      </c>
      <c r="J11" s="99">
        <v>45755</v>
      </c>
      <c r="K11" s="102">
        <v>46370</v>
      </c>
      <c r="L11" s="44"/>
    </row>
    <row r="12" spans="1:16" ht="17.149999999999999" customHeight="1" x14ac:dyDescent="0.35">
      <c r="B12" s="123" t="s">
        <v>196</v>
      </c>
      <c r="C12" s="98">
        <v>78530</v>
      </c>
      <c r="D12" s="98">
        <v>46380</v>
      </c>
      <c r="E12" s="98">
        <v>32150</v>
      </c>
      <c r="F12" s="98">
        <v>74695</v>
      </c>
      <c r="G12" s="98">
        <v>41847</v>
      </c>
      <c r="H12" s="98">
        <v>32848</v>
      </c>
      <c r="I12" s="98">
        <v>61550</v>
      </c>
      <c r="J12" s="98">
        <v>34317</v>
      </c>
      <c r="K12" s="101">
        <v>27233</v>
      </c>
      <c r="L12" s="44"/>
    </row>
    <row r="13" spans="1:16" ht="17.149999999999999" customHeight="1" x14ac:dyDescent="0.35">
      <c r="B13" s="121" t="s">
        <v>197</v>
      </c>
      <c r="C13" s="97">
        <v>13149</v>
      </c>
      <c r="D13" s="97">
        <v>6765</v>
      </c>
      <c r="E13" s="97">
        <v>6384</v>
      </c>
      <c r="F13" s="97">
        <v>58912</v>
      </c>
      <c r="G13" s="97">
        <v>32076</v>
      </c>
      <c r="H13" s="97">
        <v>26835</v>
      </c>
      <c r="I13" s="97">
        <v>114067</v>
      </c>
      <c r="J13" s="97">
        <v>62758</v>
      </c>
      <c r="K13" s="100">
        <v>51308</v>
      </c>
      <c r="L13" s="44"/>
    </row>
    <row r="14" spans="1:16" ht="17.149999999999999" customHeight="1" x14ac:dyDescent="0.35">
      <c r="B14" s="122" t="s">
        <v>198</v>
      </c>
      <c r="C14" s="99">
        <v>35706</v>
      </c>
      <c r="D14" s="99">
        <v>14218</v>
      </c>
      <c r="E14" s="99">
        <v>21488</v>
      </c>
      <c r="F14" s="99">
        <v>54519</v>
      </c>
      <c r="G14" s="99">
        <v>20673</v>
      </c>
      <c r="H14" s="99">
        <v>33846</v>
      </c>
      <c r="I14" s="99">
        <v>71582</v>
      </c>
      <c r="J14" s="99">
        <v>25985</v>
      </c>
      <c r="K14" s="102">
        <v>45596</v>
      </c>
      <c r="L14" s="44"/>
    </row>
    <row r="15" spans="1:16" ht="17.149999999999999" customHeight="1" x14ac:dyDescent="0.35">
      <c r="B15" s="122" t="s">
        <v>199</v>
      </c>
      <c r="C15" s="99">
        <v>24253</v>
      </c>
      <c r="D15" s="99">
        <v>7821</v>
      </c>
      <c r="E15" s="99">
        <v>16432</v>
      </c>
      <c r="F15" s="99">
        <v>45347</v>
      </c>
      <c r="G15" s="99">
        <v>16194</v>
      </c>
      <c r="H15" s="99">
        <v>29153</v>
      </c>
      <c r="I15" s="99">
        <v>65511</v>
      </c>
      <c r="J15" s="99">
        <v>24008</v>
      </c>
      <c r="K15" s="102">
        <v>41503</v>
      </c>
      <c r="L15" s="44"/>
    </row>
    <row r="16" spans="1:16" ht="17.149999999999999" customHeight="1" x14ac:dyDescent="0.35">
      <c r="B16" s="122" t="s">
        <v>200</v>
      </c>
      <c r="C16" s="99">
        <v>73833</v>
      </c>
      <c r="D16" s="99">
        <v>47787</v>
      </c>
      <c r="E16" s="99">
        <v>26046</v>
      </c>
      <c r="F16" s="99">
        <v>40665</v>
      </c>
      <c r="G16" s="99">
        <v>26419</v>
      </c>
      <c r="H16" s="99">
        <v>14246</v>
      </c>
      <c r="I16" s="99">
        <v>16818</v>
      </c>
      <c r="J16" s="99">
        <v>10696</v>
      </c>
      <c r="K16" s="102">
        <v>6122</v>
      </c>
      <c r="L16" s="44"/>
    </row>
    <row r="17" spans="2:12" ht="17.149999999999999" customHeight="1" x14ac:dyDescent="0.35">
      <c r="B17" s="123" t="s">
        <v>201</v>
      </c>
      <c r="C17" s="98">
        <v>35907</v>
      </c>
      <c r="D17" s="98">
        <v>12036</v>
      </c>
      <c r="E17" s="98">
        <v>23870</v>
      </c>
      <c r="F17" s="98">
        <v>29751</v>
      </c>
      <c r="G17" s="98">
        <v>10492</v>
      </c>
      <c r="H17" s="98">
        <v>19258</v>
      </c>
      <c r="I17" s="98">
        <v>24323</v>
      </c>
      <c r="J17" s="98">
        <v>8699</v>
      </c>
      <c r="K17" s="101">
        <v>15623</v>
      </c>
      <c r="L17" s="44"/>
    </row>
    <row r="18" spans="2:12" ht="17.149999999999999" customHeight="1" x14ac:dyDescent="0.35">
      <c r="B18" s="121" t="s">
        <v>202</v>
      </c>
      <c r="C18" s="97">
        <v>8981</v>
      </c>
      <c r="D18" s="97">
        <v>6129</v>
      </c>
      <c r="E18" s="97">
        <v>2852</v>
      </c>
      <c r="F18" s="97">
        <v>31618</v>
      </c>
      <c r="G18" s="97">
        <v>24225</v>
      </c>
      <c r="H18" s="97">
        <v>7392</v>
      </c>
      <c r="I18" s="97">
        <v>44415</v>
      </c>
      <c r="J18" s="97">
        <v>35686</v>
      </c>
      <c r="K18" s="100">
        <v>8729</v>
      </c>
      <c r="L18" s="44"/>
    </row>
    <row r="19" spans="2:12" ht="17.149999999999999" customHeight="1" x14ac:dyDescent="0.35">
      <c r="B19" s="122" t="s">
        <v>203</v>
      </c>
      <c r="C19" s="99">
        <v>41250</v>
      </c>
      <c r="D19" s="99">
        <v>27167</v>
      </c>
      <c r="E19" s="99">
        <v>14083</v>
      </c>
      <c r="F19" s="99">
        <v>28693</v>
      </c>
      <c r="G19" s="99">
        <v>19152</v>
      </c>
      <c r="H19" s="99">
        <v>9541</v>
      </c>
      <c r="I19" s="99">
        <v>14998</v>
      </c>
      <c r="J19" s="99">
        <v>10032</v>
      </c>
      <c r="K19" s="102">
        <v>4966</v>
      </c>
      <c r="L19" s="44"/>
    </row>
    <row r="20" spans="2:12" ht="17.149999999999999" customHeight="1" x14ac:dyDescent="0.35">
      <c r="B20" s="122" t="s">
        <v>204</v>
      </c>
      <c r="C20" s="99">
        <v>37639</v>
      </c>
      <c r="D20" s="99">
        <v>27712</v>
      </c>
      <c r="E20" s="99">
        <v>9927</v>
      </c>
      <c r="F20" s="99">
        <v>23824</v>
      </c>
      <c r="G20" s="99">
        <v>16569</v>
      </c>
      <c r="H20" s="99">
        <v>7255</v>
      </c>
      <c r="I20" s="99">
        <v>15696</v>
      </c>
      <c r="J20" s="99">
        <v>9701</v>
      </c>
      <c r="K20" s="102">
        <v>5995</v>
      </c>
      <c r="L20" s="44"/>
    </row>
    <row r="21" spans="2:12" ht="17.149999999999999" customHeight="1" x14ac:dyDescent="0.35">
      <c r="B21" s="122" t="s">
        <v>205</v>
      </c>
      <c r="C21" s="99">
        <v>21638</v>
      </c>
      <c r="D21" s="99">
        <v>10115</v>
      </c>
      <c r="E21" s="99">
        <v>11523</v>
      </c>
      <c r="F21" s="99">
        <v>23437</v>
      </c>
      <c r="G21" s="99">
        <v>9859</v>
      </c>
      <c r="H21" s="99">
        <v>13578</v>
      </c>
      <c r="I21" s="99">
        <v>23625</v>
      </c>
      <c r="J21" s="99">
        <v>9644</v>
      </c>
      <c r="K21" s="102">
        <v>13981</v>
      </c>
      <c r="L21" s="44"/>
    </row>
    <row r="22" spans="2:12" ht="17.149999999999999" customHeight="1" x14ac:dyDescent="0.35">
      <c r="B22" s="123" t="s">
        <v>206</v>
      </c>
      <c r="C22" s="98">
        <v>25237</v>
      </c>
      <c r="D22" s="98">
        <v>16054</v>
      </c>
      <c r="E22" s="98">
        <v>9183</v>
      </c>
      <c r="F22" s="98">
        <v>24341</v>
      </c>
      <c r="G22" s="98">
        <v>15358</v>
      </c>
      <c r="H22" s="98">
        <v>8983</v>
      </c>
      <c r="I22" s="98">
        <v>16619</v>
      </c>
      <c r="J22" s="98">
        <v>10031</v>
      </c>
      <c r="K22" s="101">
        <v>6588</v>
      </c>
      <c r="L22" s="44"/>
    </row>
    <row r="23" spans="2:12" x14ac:dyDescent="0.35">
      <c r="B23" s="24" t="s">
        <v>15</v>
      </c>
    </row>
    <row r="24" spans="2:12" x14ac:dyDescent="0.35">
      <c r="B24" s="25"/>
    </row>
    <row r="25" spans="2:12" x14ac:dyDescent="0.35">
      <c r="C25" s="8"/>
      <c r="D25" s="8"/>
      <c r="E25" s="8"/>
    </row>
  </sheetData>
  <mergeCells count="3">
    <mergeCell ref="C5:E5"/>
    <mergeCell ref="F5:H5"/>
    <mergeCell ref="I5:K5"/>
  </mergeCells>
  <conditionalFormatting sqref="A1:XFD1048576">
    <cfRule type="expression" dxfId="37" priority="1">
      <formula>NOT(AND(ROW()&gt;=1,ROW()&lt;=31,COLUMN()&gt;=1,COLUMN()&lt;=12))</formula>
    </cfRule>
  </conditionalFormatting>
  <hyperlinks>
    <hyperlink ref="B23" r:id="rId1" xr:uid="{63001FA4-F5F4-4AA9-88E5-DBCCFBFB654D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DB29B-3AAA-4D04-AFD8-5C49A24F8B07}">
  <sheetPr codeName="Hoja15">
    <pageSetUpPr fitToPage="1"/>
  </sheetPr>
  <dimension ref="A1:R30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31.7265625" customWidth="1"/>
    <col min="3" max="3" width="19.26953125" customWidth="1"/>
    <col min="4" max="9" width="12.7265625" customWidth="1"/>
    <col min="10" max="10" width="15.54296875" customWidth="1"/>
    <col min="11" max="14" width="11.7265625" customWidth="1"/>
    <col min="15" max="15" width="2.54296875" customWidth="1"/>
  </cols>
  <sheetData>
    <row r="1" spans="1:18" ht="40.15" customHeight="1" x14ac:dyDescent="0.35">
      <c r="A1" s="26"/>
      <c r="B1" s="2"/>
      <c r="C1" s="2"/>
    </row>
    <row r="2" spans="1:18" ht="15" customHeight="1" x14ac:dyDescent="0.35">
      <c r="A2" s="9"/>
      <c r="B2" s="2"/>
      <c r="C2" s="2"/>
    </row>
    <row r="3" spans="1:18" ht="21.75" customHeight="1" x14ac:dyDescent="0.6">
      <c r="B3" s="49" t="s">
        <v>135</v>
      </c>
      <c r="C3" s="15"/>
      <c r="D3" s="15"/>
      <c r="E3" s="15"/>
      <c r="F3" s="15"/>
      <c r="G3" s="15"/>
      <c r="H3" s="15"/>
      <c r="I3" s="15"/>
      <c r="K3" s="6"/>
      <c r="L3" s="6"/>
      <c r="M3" s="6"/>
      <c r="N3" s="6"/>
      <c r="O3" s="1"/>
      <c r="P3" s="1"/>
      <c r="Q3" s="1"/>
      <c r="R3" s="1"/>
    </row>
    <row r="4" spans="1:18" ht="19.899999999999999" customHeight="1" x14ac:dyDescent="0.35">
      <c r="B4" s="103"/>
      <c r="C4" s="103"/>
      <c r="D4" s="382" t="s">
        <v>182</v>
      </c>
      <c r="E4" s="383"/>
      <c r="F4" s="381" t="s">
        <v>118</v>
      </c>
      <c r="G4" s="381"/>
      <c r="H4" s="381"/>
      <c r="I4" s="381"/>
    </row>
    <row r="5" spans="1:18" ht="19.899999999999999" customHeight="1" x14ac:dyDescent="0.35">
      <c r="B5" s="10"/>
      <c r="C5" s="10"/>
      <c r="D5" s="157" t="s">
        <v>164</v>
      </c>
      <c r="E5" s="158" t="s">
        <v>165</v>
      </c>
      <c r="F5" s="160" t="s">
        <v>183</v>
      </c>
      <c r="G5" s="157" t="s">
        <v>82</v>
      </c>
      <c r="H5" s="158" t="s">
        <v>83</v>
      </c>
      <c r="I5" s="159" t="s">
        <v>84</v>
      </c>
    </row>
    <row r="6" spans="1:18" ht="15" customHeight="1" x14ac:dyDescent="0.35">
      <c r="B6" s="385" t="s">
        <v>207</v>
      </c>
      <c r="C6" s="167" t="s">
        <v>208</v>
      </c>
      <c r="D6" s="71">
        <v>0.50413386990311349</v>
      </c>
      <c r="E6" s="77">
        <v>0.41893279365743652</v>
      </c>
      <c r="F6" s="296">
        <v>0.46266299994559773</v>
      </c>
      <c r="G6" s="77">
        <v>0.49471655050059105</v>
      </c>
      <c r="H6" s="77">
        <v>0.45910930791030113</v>
      </c>
      <c r="I6" s="53">
        <v>0.43421580001649829</v>
      </c>
    </row>
    <row r="7" spans="1:18" ht="15" customHeight="1" x14ac:dyDescent="0.35">
      <c r="B7" s="386"/>
      <c r="C7" s="168" t="s">
        <v>209</v>
      </c>
      <c r="D7" s="73">
        <v>0.38919405903787763</v>
      </c>
      <c r="E7" s="78">
        <v>0.44022754738078185</v>
      </c>
      <c r="F7" s="297">
        <v>0.41403415791696541</v>
      </c>
      <c r="G7" s="119">
        <v>0.36970947313381786</v>
      </c>
      <c r="H7" s="119">
        <v>0.42190623151681478</v>
      </c>
      <c r="I7" s="138">
        <v>0.45045544147380762</v>
      </c>
    </row>
    <row r="8" spans="1:18" ht="15" customHeight="1" x14ac:dyDescent="0.35">
      <c r="B8" s="386"/>
      <c r="C8" s="168" t="s">
        <v>210</v>
      </c>
      <c r="D8" s="73">
        <v>9.2149739635227046E-2</v>
      </c>
      <c r="E8" s="78">
        <v>0.11989114669095086</v>
      </c>
      <c r="F8" s="298">
        <v>0.10565262404867262</v>
      </c>
      <c r="G8" s="78">
        <v>0.11905479576012887</v>
      </c>
      <c r="H8" s="78">
        <v>9.7831479405614721E-2</v>
      </c>
      <c r="I8" s="138">
        <v>0.10000475009930687</v>
      </c>
    </row>
    <row r="9" spans="1:18" ht="15" customHeight="1" x14ac:dyDescent="0.35">
      <c r="B9" s="386"/>
      <c r="C9" s="168" t="s">
        <v>187</v>
      </c>
      <c r="D9" s="74">
        <v>9.0747336452090509E-3</v>
      </c>
      <c r="E9" s="78">
        <v>1.0899254744035192E-2</v>
      </c>
      <c r="F9" s="297">
        <v>9.9628031457161849E-3</v>
      </c>
      <c r="G9" s="119">
        <v>9.2064928459248893E-3</v>
      </c>
      <c r="H9" s="119">
        <v>1.0624572366406381E-2</v>
      </c>
      <c r="I9" s="138">
        <v>1.0064208150923865E-2</v>
      </c>
    </row>
    <row r="10" spans="1:18" ht="15" customHeight="1" x14ac:dyDescent="0.35">
      <c r="B10" s="389"/>
      <c r="C10" s="169" t="s">
        <v>188</v>
      </c>
      <c r="D10" s="72">
        <v>5.4475977785717923E-3</v>
      </c>
      <c r="E10" s="141">
        <v>1.0049257526784339E-2</v>
      </c>
      <c r="F10" s="299">
        <v>7.6874149430475056E-3</v>
      </c>
      <c r="G10" s="120">
        <v>7.3126877595388459E-3</v>
      </c>
      <c r="H10" s="120">
        <v>1.0528408800868704E-2</v>
      </c>
      <c r="I10" s="139">
        <v>5.2598002594603102E-3</v>
      </c>
    </row>
    <row r="11" spans="1:18" ht="15" customHeight="1" x14ac:dyDescent="0.35">
      <c r="B11" s="385" t="s">
        <v>211</v>
      </c>
      <c r="C11" s="167" t="s">
        <v>208</v>
      </c>
      <c r="D11" s="71">
        <v>0.65600521212369944</v>
      </c>
      <c r="E11" s="77">
        <v>0.5402483515189157</v>
      </c>
      <c r="F11" s="296">
        <v>0.59966158450344509</v>
      </c>
      <c r="G11" s="77">
        <v>0.59056029560154877</v>
      </c>
      <c r="H11" s="77">
        <v>0.57909804383090235</v>
      </c>
      <c r="I11" s="53">
        <v>0.62900886570110681</v>
      </c>
    </row>
    <row r="12" spans="1:18" ht="15" customHeight="1" x14ac:dyDescent="0.35">
      <c r="B12" s="386"/>
      <c r="C12" s="168" t="s">
        <v>209</v>
      </c>
      <c r="D12" s="73">
        <v>0.26217846685809365</v>
      </c>
      <c r="E12" s="78">
        <v>0.33520238911715317</v>
      </c>
      <c r="F12" s="297">
        <v>0.29772221486264988</v>
      </c>
      <c r="G12" s="119">
        <v>0.29192494037389793</v>
      </c>
      <c r="H12" s="119">
        <v>0.31404228978959131</v>
      </c>
      <c r="I12" s="138">
        <v>0.28740979513551557</v>
      </c>
    </row>
    <row r="13" spans="1:18" ht="15" customHeight="1" x14ac:dyDescent="0.35">
      <c r="B13" s="386"/>
      <c r="C13" s="168" t="s">
        <v>210</v>
      </c>
      <c r="D13" s="73">
        <v>6.8419304044490661E-2</v>
      </c>
      <c r="E13" s="78">
        <v>0.10440177483496318</v>
      </c>
      <c r="F13" s="298">
        <v>8.5933453309449293E-2</v>
      </c>
      <c r="G13" s="78">
        <v>0.10207533180203945</v>
      </c>
      <c r="H13" s="78">
        <v>8.2824492065833019E-2</v>
      </c>
      <c r="I13" s="12">
        <v>7.2908547996590869E-2</v>
      </c>
    </row>
    <row r="14" spans="1:18" ht="15" customHeight="1" x14ac:dyDescent="0.35">
      <c r="B14" s="386"/>
      <c r="C14" s="168" t="s">
        <v>187</v>
      </c>
      <c r="D14" s="74">
        <v>7.0918063356107171E-3</v>
      </c>
      <c r="E14" s="78">
        <v>1.1194044435415438E-2</v>
      </c>
      <c r="F14" s="297">
        <v>9.0885344318759661E-3</v>
      </c>
      <c r="G14" s="119">
        <v>8.6131162575989115E-3</v>
      </c>
      <c r="H14" s="119">
        <v>1.2205684268188513E-2</v>
      </c>
      <c r="I14" s="138">
        <v>6.4890063688656033E-3</v>
      </c>
    </row>
    <row r="15" spans="1:18" ht="15" customHeight="1" x14ac:dyDescent="0.35">
      <c r="B15" s="389"/>
      <c r="C15" s="169" t="s">
        <v>188</v>
      </c>
      <c r="D15" s="72">
        <v>6.3052106381054195E-3</v>
      </c>
      <c r="E15" s="141">
        <v>8.9534400935421133E-3</v>
      </c>
      <c r="F15" s="299">
        <v>7.5942128925770395E-3</v>
      </c>
      <c r="G15" s="120">
        <v>6.8263159649165801E-3</v>
      </c>
      <c r="H15" s="120">
        <v>1.1829490045489522E-2</v>
      </c>
      <c r="I15" s="139">
        <v>4.1837847979169854E-3</v>
      </c>
    </row>
    <row r="16" spans="1:18" ht="15" customHeight="1" x14ac:dyDescent="0.35">
      <c r="B16" s="385" t="s">
        <v>212</v>
      </c>
      <c r="C16" s="167" t="s">
        <v>208</v>
      </c>
      <c r="D16" s="71">
        <v>0.65010668961354445</v>
      </c>
      <c r="E16" s="77">
        <v>0.53500285331393505</v>
      </c>
      <c r="F16" s="296">
        <v>0.59408091579552258</v>
      </c>
      <c r="G16" s="77">
        <v>0.59309898987668896</v>
      </c>
      <c r="H16" s="77">
        <v>0.57740877652135869</v>
      </c>
      <c r="I16" s="53">
        <v>0.6114979823092519</v>
      </c>
    </row>
    <row r="17" spans="2:9" ht="15" customHeight="1" x14ac:dyDescent="0.35">
      <c r="B17" s="386"/>
      <c r="C17" s="168" t="s">
        <v>209</v>
      </c>
      <c r="D17" s="73">
        <v>0.25481701487553549</v>
      </c>
      <c r="E17" s="78">
        <v>0.31503252414548089</v>
      </c>
      <c r="F17" s="297">
        <v>0.28412638119338512</v>
      </c>
      <c r="G17" s="119">
        <v>0.27625308334646642</v>
      </c>
      <c r="H17" s="119">
        <v>0.29899297615021303</v>
      </c>
      <c r="I17" s="138">
        <v>0.27731643793385824</v>
      </c>
    </row>
    <row r="18" spans="2:9" ht="15" customHeight="1" x14ac:dyDescent="0.35">
      <c r="B18" s="386"/>
      <c r="C18" s="168" t="s">
        <v>210</v>
      </c>
      <c r="D18" s="73">
        <v>8.5331134291071475E-2</v>
      </c>
      <c r="E18" s="78">
        <v>0.12351466340712275</v>
      </c>
      <c r="F18" s="298">
        <v>0.10391662921985483</v>
      </c>
      <c r="G18" s="78">
        <v>0.11401670362248825</v>
      </c>
      <c r="H18" s="78">
        <v>0.1017238719776557</v>
      </c>
      <c r="I18" s="138">
        <v>9.6010854069672788E-2</v>
      </c>
    </row>
    <row r="19" spans="2:9" ht="15" customHeight="1" x14ac:dyDescent="0.35">
      <c r="B19" s="386"/>
      <c r="C19" s="168" t="s">
        <v>187</v>
      </c>
      <c r="D19" s="74">
        <v>5.2879470441106755E-3</v>
      </c>
      <c r="E19" s="78">
        <v>1.7109401124070507E-2</v>
      </c>
      <c r="F19" s="297">
        <v>1.1041935214931102E-2</v>
      </c>
      <c r="G19" s="119">
        <v>1.1997328833035566E-2</v>
      </c>
      <c r="H19" s="119">
        <v>1.1435787494353375E-2</v>
      </c>
      <c r="I19" s="138">
        <v>9.7012691543062746E-3</v>
      </c>
    </row>
    <row r="20" spans="2:9" ht="15" customHeight="1" x14ac:dyDescent="0.35">
      <c r="B20" s="389"/>
      <c r="C20" s="169" t="s">
        <v>188</v>
      </c>
      <c r="D20" s="72">
        <v>4.4572141757380614E-3</v>
      </c>
      <c r="E20" s="141">
        <v>9.3405580093805247E-3</v>
      </c>
      <c r="F20" s="299">
        <v>6.8341385763041095E-3</v>
      </c>
      <c r="G20" s="120">
        <v>4.6338943213223545E-3</v>
      </c>
      <c r="H20" s="120">
        <v>1.0438587856423334E-2</v>
      </c>
      <c r="I20" s="139">
        <v>5.4734565329062857E-3</v>
      </c>
    </row>
    <row r="21" spans="2:9" ht="15" customHeight="1" x14ac:dyDescent="0.35">
      <c r="B21" s="385" t="s">
        <v>213</v>
      </c>
      <c r="C21" s="167" t="s">
        <v>208</v>
      </c>
      <c r="D21" s="71">
        <v>0.54232836289984132</v>
      </c>
      <c r="E21" s="77">
        <v>0.42465180159871357</v>
      </c>
      <c r="F21" s="296">
        <v>0.48505033795218788</v>
      </c>
      <c r="G21" s="77">
        <v>0.5112098856211299</v>
      </c>
      <c r="H21" s="77">
        <v>0.46977742161131525</v>
      </c>
      <c r="I21" s="53">
        <v>0.47403313199215041</v>
      </c>
    </row>
    <row r="22" spans="2:9" ht="15" customHeight="1" x14ac:dyDescent="0.35">
      <c r="B22" s="386"/>
      <c r="C22" s="168" t="s">
        <v>209</v>
      </c>
      <c r="D22" s="73">
        <v>0.34442850951960258</v>
      </c>
      <c r="E22" s="78">
        <v>0.41020769348892311</v>
      </c>
      <c r="F22" s="297">
        <v>0.37644594526698105</v>
      </c>
      <c r="G22" s="119">
        <v>0.34281080839899614</v>
      </c>
      <c r="H22" s="119">
        <v>0.37683570626292501</v>
      </c>
      <c r="I22" s="138">
        <v>0.40958922454093283</v>
      </c>
    </row>
    <row r="23" spans="2:9" ht="15" customHeight="1" x14ac:dyDescent="0.35">
      <c r="B23" s="386"/>
      <c r="C23" s="168" t="s">
        <v>210</v>
      </c>
      <c r="D23" s="73">
        <v>0.10153385899571632</v>
      </c>
      <c r="E23" s="78">
        <v>0.14567186855524572</v>
      </c>
      <c r="F23" s="298">
        <v>0.123017644591909</v>
      </c>
      <c r="G23" s="78">
        <v>0.13043420201038361</v>
      </c>
      <c r="H23" s="78">
        <v>0.13347019501093124</v>
      </c>
      <c r="I23" s="12">
        <v>0.10531887152679763</v>
      </c>
    </row>
    <row r="24" spans="2:9" ht="15" customHeight="1" x14ac:dyDescent="0.35">
      <c r="B24" s="386"/>
      <c r="C24" s="168" t="s">
        <v>187</v>
      </c>
      <c r="D24" s="74">
        <v>5.0157654638912285E-3</v>
      </c>
      <c r="E24" s="78">
        <v>1.0337943949089006E-2</v>
      </c>
      <c r="F24" s="297">
        <v>7.6062887480562048E-3</v>
      </c>
      <c r="G24" s="119">
        <v>7.405295127329189E-3</v>
      </c>
      <c r="H24" s="119">
        <v>8.2954286394081728E-3</v>
      </c>
      <c r="I24" s="138">
        <v>7.1271662084959053E-3</v>
      </c>
    </row>
    <row r="25" spans="2:9" ht="15" customHeight="1" x14ac:dyDescent="0.35">
      <c r="B25" s="389"/>
      <c r="C25" s="169" t="s">
        <v>188</v>
      </c>
      <c r="D25" s="72">
        <v>6.6935031209478853E-3</v>
      </c>
      <c r="E25" s="141">
        <v>9.1306924080181082E-3</v>
      </c>
      <c r="F25" s="299">
        <v>7.8797834408643325E-3</v>
      </c>
      <c r="G25" s="120">
        <v>8.1398088421630564E-3</v>
      </c>
      <c r="H25" s="120">
        <v>1.16212484754261E-2</v>
      </c>
      <c r="I25" s="142">
        <v>3.9316057316201658E-3</v>
      </c>
    </row>
    <row r="26" spans="2:9" x14ac:dyDescent="0.35">
      <c r="B26" s="24" t="s">
        <v>17</v>
      </c>
      <c r="C26" s="42"/>
    </row>
    <row r="27" spans="2:9" x14ac:dyDescent="0.35">
      <c r="B27" s="25"/>
      <c r="C27" s="25"/>
    </row>
    <row r="28" spans="2:9" x14ac:dyDescent="0.35">
      <c r="B28" s="25"/>
      <c r="C28" s="25"/>
    </row>
    <row r="29" spans="2:9" x14ac:dyDescent="0.35">
      <c r="B29" s="25"/>
      <c r="C29" s="25"/>
    </row>
    <row r="30" spans="2:9" x14ac:dyDescent="0.35">
      <c r="D30" s="8"/>
      <c r="E30" s="8"/>
      <c r="F30" s="8"/>
      <c r="G30" s="8"/>
      <c r="H30" s="8"/>
      <c r="I30" s="8"/>
    </row>
  </sheetData>
  <mergeCells count="6">
    <mergeCell ref="B21:B25"/>
    <mergeCell ref="D4:E4"/>
    <mergeCell ref="F4:I4"/>
    <mergeCell ref="B6:B10"/>
    <mergeCell ref="B11:B15"/>
    <mergeCell ref="B16:B20"/>
  </mergeCells>
  <conditionalFormatting sqref="A1:XFD1048576">
    <cfRule type="expression" dxfId="36" priority="1">
      <formula>NOT(AND(ROW()&gt;=1,ROW()&lt;=33,COLUMN()&gt;=1,COLUMN()&lt;=10))</formula>
    </cfRule>
  </conditionalFormatting>
  <hyperlinks>
    <hyperlink ref="B26" r:id="rId1" display="Fuente: elaboración propia a partir de la Encuesta de Juventud 2023 (INJUVE)" xr:uid="{6AF20165-9E19-42A4-A146-B8DF981742DD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D4E35-3714-4D04-8623-1210BC010020}">
  <sheetPr codeName="Hoja16">
    <pageSetUpPr fitToPage="1"/>
  </sheetPr>
  <dimension ref="A1:R31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1.7265625" customWidth="1"/>
    <col min="3" max="9" width="15.7265625" customWidth="1"/>
    <col min="10" max="10" width="11.1796875" customWidth="1"/>
    <col min="11" max="14" width="11.7265625" customWidth="1"/>
    <col min="15" max="15" width="2.54296875" customWidth="1"/>
  </cols>
  <sheetData>
    <row r="1" spans="1:18" ht="40.15" customHeight="1" x14ac:dyDescent="0.35">
      <c r="A1" s="26"/>
      <c r="B1" s="2"/>
    </row>
    <row r="2" spans="1:18" ht="15" customHeight="1" x14ac:dyDescent="0.35">
      <c r="A2" s="9"/>
      <c r="B2" s="2"/>
    </row>
    <row r="3" spans="1:18" ht="21.75" customHeight="1" x14ac:dyDescent="0.6">
      <c r="B3" s="49" t="s">
        <v>133</v>
      </c>
      <c r="C3" s="15"/>
      <c r="D3" s="15"/>
      <c r="E3" s="15"/>
      <c r="F3" s="15"/>
      <c r="G3" s="15"/>
      <c r="H3" s="15"/>
      <c r="I3" s="15"/>
      <c r="J3" s="15"/>
      <c r="K3" s="6"/>
      <c r="L3" s="6"/>
      <c r="M3" s="6"/>
      <c r="N3" s="6"/>
      <c r="O3" s="1"/>
      <c r="P3" s="1"/>
      <c r="Q3" s="1"/>
      <c r="R3" s="1"/>
    </row>
    <row r="4" spans="1:18" ht="19.899999999999999" customHeight="1" x14ac:dyDescent="0.35">
      <c r="B4" s="236" t="s">
        <v>134</v>
      </c>
    </row>
    <row r="5" spans="1:18" ht="15" customHeight="1" x14ac:dyDescent="0.35"/>
    <row r="6" spans="1:18" ht="15" customHeight="1" x14ac:dyDescent="0.35"/>
    <row r="7" spans="1:18" ht="15" customHeight="1" x14ac:dyDescent="0.35"/>
    <row r="8" spans="1:18" ht="15" customHeight="1" x14ac:dyDescent="0.35"/>
    <row r="9" spans="1:18" ht="15" customHeight="1" x14ac:dyDescent="0.35"/>
    <row r="10" spans="1:18" ht="15" customHeight="1" x14ac:dyDescent="0.35"/>
    <row r="11" spans="1:18" ht="15" customHeight="1" x14ac:dyDescent="0.35">
      <c r="B11" s="46"/>
      <c r="C11" s="47"/>
      <c r="D11" s="47"/>
      <c r="E11" s="47"/>
      <c r="F11" s="47"/>
      <c r="G11" s="47"/>
      <c r="H11" s="47"/>
      <c r="I11" s="47"/>
      <c r="J11" s="47"/>
    </row>
    <row r="12" spans="1:18" ht="15" customHeight="1" x14ac:dyDescent="0.35">
      <c r="B12" s="46"/>
      <c r="C12" s="47"/>
      <c r="D12" s="47"/>
      <c r="E12" s="47"/>
      <c r="F12" s="47"/>
      <c r="G12" s="47"/>
      <c r="H12" s="47"/>
      <c r="I12" s="47"/>
      <c r="J12" s="47"/>
    </row>
    <row r="13" spans="1:18" ht="15" customHeight="1" x14ac:dyDescent="0.35">
      <c r="B13" s="46"/>
      <c r="C13" s="47"/>
      <c r="D13" s="47"/>
      <c r="E13" s="47"/>
      <c r="F13" s="47"/>
      <c r="G13" s="47"/>
      <c r="H13" s="47"/>
      <c r="I13" s="47"/>
      <c r="J13" s="47"/>
    </row>
    <row r="14" spans="1:18" ht="15" customHeight="1" x14ac:dyDescent="0.35">
      <c r="B14" s="46"/>
      <c r="C14" s="47"/>
      <c r="D14" s="47"/>
      <c r="E14" s="47"/>
      <c r="F14" s="47"/>
      <c r="G14" s="47"/>
      <c r="H14" s="47"/>
      <c r="I14" s="47"/>
      <c r="J14" s="47"/>
    </row>
    <row r="15" spans="1:18" ht="15" customHeight="1" x14ac:dyDescent="0.35">
      <c r="B15" s="46"/>
      <c r="C15" s="47"/>
      <c r="D15" s="47"/>
      <c r="E15" s="47"/>
      <c r="F15" s="47"/>
      <c r="G15" s="47"/>
      <c r="H15" s="47"/>
      <c r="I15" s="47"/>
      <c r="J15" s="47"/>
    </row>
    <row r="16" spans="1:18" ht="15" customHeight="1" x14ac:dyDescent="0.35">
      <c r="B16" s="46"/>
      <c r="C16" s="47"/>
      <c r="D16" s="47"/>
      <c r="E16" s="47"/>
      <c r="F16" s="47"/>
      <c r="G16" s="47"/>
      <c r="H16" s="47"/>
      <c r="I16" s="47"/>
      <c r="J16" s="47"/>
    </row>
    <row r="17" spans="2:10" ht="15" customHeight="1" x14ac:dyDescent="0.35">
      <c r="B17" s="46"/>
      <c r="C17" s="47"/>
      <c r="D17" s="47"/>
      <c r="E17" s="47"/>
      <c r="F17" s="47"/>
      <c r="G17" s="47"/>
      <c r="H17" s="47"/>
      <c r="I17" s="47"/>
      <c r="J17" s="47"/>
    </row>
    <row r="18" spans="2:10" ht="15" customHeight="1" x14ac:dyDescent="0.35">
      <c r="B18" s="46"/>
      <c r="C18" s="47"/>
      <c r="D18" s="47"/>
      <c r="E18" s="47"/>
      <c r="F18" s="47"/>
      <c r="G18" s="47"/>
      <c r="H18" s="47"/>
      <c r="I18" s="47"/>
      <c r="J18" s="47"/>
    </row>
    <row r="19" spans="2:10" ht="15" customHeight="1" x14ac:dyDescent="0.35">
      <c r="B19" s="46"/>
      <c r="C19" s="47"/>
      <c r="D19" s="47"/>
      <c r="E19" s="47"/>
      <c r="F19" s="47"/>
      <c r="G19" s="47"/>
      <c r="H19" s="47"/>
      <c r="I19" s="47"/>
      <c r="J19" s="47"/>
    </row>
    <row r="20" spans="2:10" ht="15" customHeight="1" x14ac:dyDescent="0.35">
      <c r="B20" s="46"/>
      <c r="C20" s="47"/>
      <c r="D20" s="47"/>
      <c r="E20" s="47"/>
      <c r="F20" s="47"/>
      <c r="G20" s="47"/>
      <c r="H20" s="47"/>
      <c r="I20" s="47"/>
      <c r="J20" s="47"/>
    </row>
    <row r="21" spans="2:10" ht="15" customHeight="1" x14ac:dyDescent="0.35"/>
    <row r="22" spans="2:10" ht="15" customHeight="1" x14ac:dyDescent="0.35">
      <c r="B22" s="25"/>
    </row>
    <row r="23" spans="2:10" ht="15" customHeight="1" x14ac:dyDescent="0.35">
      <c r="B23" s="25"/>
    </row>
    <row r="24" spans="2:10" ht="10.15" customHeight="1" x14ac:dyDescent="0.35">
      <c r="B24" s="25"/>
    </row>
    <row r="25" spans="2:10" x14ac:dyDescent="0.35">
      <c r="B25" s="24" t="s">
        <v>17</v>
      </c>
    </row>
    <row r="27" spans="2:10" ht="64.900000000000006" customHeight="1" x14ac:dyDescent="0.35">
      <c r="B27" s="390" t="s">
        <v>18</v>
      </c>
      <c r="C27" s="390"/>
      <c r="D27" s="390"/>
      <c r="E27" s="390"/>
      <c r="F27" s="390"/>
      <c r="G27" s="390"/>
      <c r="H27" s="390"/>
      <c r="I27" s="144"/>
    </row>
    <row r="28" spans="2:10" x14ac:dyDescent="0.35">
      <c r="B28" s="143"/>
    </row>
    <row r="29" spans="2:10" x14ac:dyDescent="0.35">
      <c r="B29" s="143"/>
    </row>
    <row r="30" spans="2:10" x14ac:dyDescent="0.35">
      <c r="B30" s="143"/>
    </row>
    <row r="31" spans="2:10" x14ac:dyDescent="0.35">
      <c r="C31" s="8"/>
      <c r="D31" s="8"/>
      <c r="E31" s="8"/>
      <c r="F31" s="8"/>
      <c r="G31" s="8"/>
      <c r="H31" s="8"/>
      <c r="I31" s="8"/>
      <c r="J31" s="8"/>
    </row>
  </sheetData>
  <mergeCells count="1">
    <mergeCell ref="B27:H27"/>
  </mergeCells>
  <conditionalFormatting sqref="A1:XFD1048576">
    <cfRule type="expression" dxfId="35" priority="1">
      <formula>NOT(AND(ROW()&gt;=1,ROW()&lt;=30,COLUMN()&gt;=1,COLUMN()&lt;=10))</formula>
    </cfRule>
  </conditionalFormatting>
  <hyperlinks>
    <hyperlink ref="B25" r:id="rId1" display="Fuente: elaboración propia a partir de la Encuesta de Juventud 2023 (INJUVE)" xr:uid="{0B4962B5-2DC7-44FF-8718-8272A21D11A6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639B-69EC-4FFA-9709-6A4924A23D30}">
  <sheetPr codeName="Hoja17">
    <pageSetUpPr fitToPage="1"/>
  </sheetPr>
  <dimension ref="A1:R41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31.7265625" customWidth="1"/>
    <col min="3" max="3" width="24.26953125" bestFit="1" customWidth="1"/>
    <col min="4" max="9" width="12.7265625" customWidth="1"/>
    <col min="10" max="10" width="10.54296875" customWidth="1"/>
    <col min="11" max="14" width="11.7265625" customWidth="1"/>
    <col min="15" max="15" width="2.54296875" customWidth="1"/>
  </cols>
  <sheetData>
    <row r="1" spans="1:18" ht="40.15" customHeight="1" x14ac:dyDescent="0.35">
      <c r="A1" s="26"/>
      <c r="B1" s="2"/>
      <c r="C1" s="2"/>
    </row>
    <row r="2" spans="1:18" ht="15" customHeight="1" x14ac:dyDescent="0.35">
      <c r="A2" s="9"/>
      <c r="B2" s="2"/>
      <c r="C2" s="2"/>
    </row>
    <row r="3" spans="1:18" s="225" customFormat="1" ht="39.75" customHeight="1" x14ac:dyDescent="0.6">
      <c r="B3" s="391" t="s">
        <v>136</v>
      </c>
      <c r="C3" s="391"/>
      <c r="D3" s="391"/>
      <c r="E3" s="391"/>
      <c r="F3" s="391"/>
      <c r="G3" s="391"/>
      <c r="H3" s="391"/>
      <c r="I3" s="391"/>
      <c r="K3" s="343"/>
      <c r="L3" s="343"/>
      <c r="M3" s="343"/>
      <c r="N3" s="343"/>
      <c r="O3" s="344"/>
      <c r="P3" s="344"/>
      <c r="Q3" s="344"/>
      <c r="R3" s="344"/>
    </row>
    <row r="4" spans="1:18" x14ac:dyDescent="0.35">
      <c r="B4" s="103"/>
      <c r="C4" s="103"/>
      <c r="D4" s="382" t="s">
        <v>182</v>
      </c>
      <c r="E4" s="383"/>
      <c r="F4" s="381" t="s">
        <v>118</v>
      </c>
      <c r="G4" s="381"/>
      <c r="H4" s="381"/>
      <c r="I4" s="381"/>
    </row>
    <row r="5" spans="1:18" x14ac:dyDescent="0.35">
      <c r="B5" s="10"/>
      <c r="C5" s="171"/>
      <c r="D5" s="157" t="s">
        <v>164</v>
      </c>
      <c r="E5" s="158" t="s">
        <v>165</v>
      </c>
      <c r="F5" s="159" t="s">
        <v>183</v>
      </c>
      <c r="G5" s="160" t="s">
        <v>82</v>
      </c>
      <c r="H5" s="157" t="s">
        <v>83</v>
      </c>
      <c r="I5" s="159" t="s">
        <v>84</v>
      </c>
    </row>
    <row r="6" spans="1:18" ht="12" customHeight="1" x14ac:dyDescent="0.35">
      <c r="B6" s="385" t="s">
        <v>214</v>
      </c>
      <c r="C6" s="172" t="s">
        <v>215</v>
      </c>
      <c r="D6" s="71">
        <v>0.17573555274601535</v>
      </c>
      <c r="E6" s="77">
        <v>0.12089481618559395</v>
      </c>
      <c r="F6" s="292">
        <v>0.14904230948563862</v>
      </c>
      <c r="G6" s="77">
        <v>0.1852826631362289</v>
      </c>
      <c r="H6" s="71">
        <v>0.13736222355005098</v>
      </c>
      <c r="I6" s="53">
        <v>0.12443410142045501</v>
      </c>
    </row>
    <row r="7" spans="1:18" ht="12" customHeight="1" x14ac:dyDescent="0.35">
      <c r="B7" s="386"/>
      <c r="C7" s="173" t="s">
        <v>216</v>
      </c>
      <c r="D7" s="73">
        <v>0.48109366862891362</v>
      </c>
      <c r="E7" s="78">
        <v>0.39846789535124316</v>
      </c>
      <c r="F7" s="293">
        <v>0.44087630460340582</v>
      </c>
      <c r="G7" s="78">
        <v>0.40872353756690699</v>
      </c>
      <c r="H7" s="73">
        <v>0.44953328259762609</v>
      </c>
      <c r="I7" s="12">
        <v>0.46439070107482505</v>
      </c>
    </row>
    <row r="8" spans="1:18" ht="12" customHeight="1" x14ac:dyDescent="0.35">
      <c r="B8" s="386"/>
      <c r="C8" s="173" t="s">
        <v>217</v>
      </c>
      <c r="D8" s="73">
        <v>0.23167804790956079</v>
      </c>
      <c r="E8" s="78">
        <v>0.2764409913379266</v>
      </c>
      <c r="F8" s="293">
        <v>0.25346601453665663</v>
      </c>
      <c r="G8" s="78">
        <v>0.2536586993538702</v>
      </c>
      <c r="H8" s="73">
        <v>0.24493420840427216</v>
      </c>
      <c r="I8" s="12">
        <v>0.26168607721142317</v>
      </c>
    </row>
    <row r="9" spans="1:18" ht="12" customHeight="1" x14ac:dyDescent="0.35">
      <c r="B9" s="386"/>
      <c r="C9" s="173" t="s">
        <v>218</v>
      </c>
      <c r="D9" s="73">
        <v>6.9923719518541108E-2</v>
      </c>
      <c r="E9" s="78">
        <v>0.13056668972308319</v>
      </c>
      <c r="F9" s="293">
        <v>9.9441148663902065E-2</v>
      </c>
      <c r="G9" s="78">
        <v>8.8087647328890101E-2</v>
      </c>
      <c r="H9" s="73">
        <v>0.11555781176955213</v>
      </c>
      <c r="I9" s="12">
        <v>9.4867745788517213E-2</v>
      </c>
    </row>
    <row r="10" spans="1:18" ht="12" customHeight="1" x14ac:dyDescent="0.35">
      <c r="B10" s="386"/>
      <c r="C10" s="173" t="s">
        <v>209</v>
      </c>
      <c r="D10" s="74">
        <v>3.0955149436102881E-2</v>
      </c>
      <c r="E10" s="78">
        <v>5.4188508591587435E-2</v>
      </c>
      <c r="F10" s="301">
        <v>4.2263781423745386E-2</v>
      </c>
      <c r="G10" s="78">
        <v>4.5488162770632723E-2</v>
      </c>
      <c r="H10" s="74">
        <v>3.9086988260599836E-2</v>
      </c>
      <c r="I10" s="12">
        <v>4.2181944097109583E-2</v>
      </c>
    </row>
    <row r="11" spans="1:18" ht="12" customHeight="1" x14ac:dyDescent="0.35">
      <c r="B11" s="386"/>
      <c r="C11" s="173" t="s">
        <v>219</v>
      </c>
      <c r="D11" s="73">
        <v>9.0409909370938665E-3</v>
      </c>
      <c r="E11" s="78">
        <v>7.4318158688655312E-3</v>
      </c>
      <c r="F11" s="293">
        <v>8.2577392114824236E-3</v>
      </c>
      <c r="G11" s="78">
        <v>1.2509533162474364E-2</v>
      </c>
      <c r="H11" s="73">
        <v>3.026461179864352E-3</v>
      </c>
      <c r="I11" s="12">
        <v>9.177441705994974E-3</v>
      </c>
    </row>
    <row r="12" spans="1:18" ht="12" customHeight="1" x14ac:dyDescent="0.35">
      <c r="B12" s="392"/>
      <c r="C12" s="174" t="s">
        <v>220</v>
      </c>
      <c r="D12" s="72">
        <v>1.5728708237719899E-3</v>
      </c>
      <c r="E12" s="79">
        <v>1.20092829416908E-2</v>
      </c>
      <c r="F12" s="294">
        <v>6.6527020751670643E-3</v>
      </c>
      <c r="G12" s="79">
        <v>6.2497566809975643E-3</v>
      </c>
      <c r="H12" s="72">
        <v>1.0499024238039339E-2</v>
      </c>
      <c r="I12" s="14">
        <v>3.2619887016710038E-3</v>
      </c>
    </row>
    <row r="13" spans="1:18" ht="12" customHeight="1" x14ac:dyDescent="0.35">
      <c r="B13" s="385" t="s">
        <v>221</v>
      </c>
      <c r="C13" s="173" t="s">
        <v>215</v>
      </c>
      <c r="D13" s="71">
        <v>0.16924094740043313</v>
      </c>
      <c r="E13" s="77">
        <v>0.10901390130496573</v>
      </c>
      <c r="F13" s="292">
        <v>0.139925965634844</v>
      </c>
      <c r="G13" s="77">
        <v>0.17076066515870214</v>
      </c>
      <c r="H13" s="71">
        <v>0.13519946312408376</v>
      </c>
      <c r="I13" s="53">
        <v>0.11385007847683058</v>
      </c>
    </row>
    <row r="14" spans="1:18" ht="12" customHeight="1" x14ac:dyDescent="0.35">
      <c r="B14" s="386"/>
      <c r="C14" s="173" t="s">
        <v>216</v>
      </c>
      <c r="D14" s="73">
        <v>0.43564724918642617</v>
      </c>
      <c r="E14" s="78">
        <v>0.34187836653218101</v>
      </c>
      <c r="F14" s="293">
        <v>0.39000607527210873</v>
      </c>
      <c r="G14" s="78">
        <v>0.36686309575930798</v>
      </c>
      <c r="H14" s="73">
        <v>0.36874776823672861</v>
      </c>
      <c r="I14" s="12">
        <v>0.43403516329137998</v>
      </c>
    </row>
    <row r="15" spans="1:18" ht="12" customHeight="1" x14ac:dyDescent="0.35">
      <c r="B15" s="386"/>
      <c r="C15" s="173" t="s">
        <v>217</v>
      </c>
      <c r="D15" s="73">
        <v>0.23835538161875017</v>
      </c>
      <c r="E15" s="78">
        <v>0.25651938793461165</v>
      </c>
      <c r="F15" s="293">
        <v>0.24719655096807316</v>
      </c>
      <c r="G15" s="78">
        <v>0.2307680130455089</v>
      </c>
      <c r="H15" s="73">
        <v>0.26295399000327058</v>
      </c>
      <c r="I15" s="12">
        <v>0.24803614019721157</v>
      </c>
    </row>
    <row r="16" spans="1:18" ht="12" customHeight="1" x14ac:dyDescent="0.35">
      <c r="B16" s="386"/>
      <c r="C16" s="173" t="s">
        <v>218</v>
      </c>
      <c r="D16" s="73">
        <v>9.9666942890820634E-2</v>
      </c>
      <c r="E16" s="78">
        <v>0.19225808942293715</v>
      </c>
      <c r="F16" s="293">
        <v>0.14473486416893744</v>
      </c>
      <c r="G16" s="78">
        <v>0.15223459919886806</v>
      </c>
      <c r="H16" s="73">
        <v>0.14735708211902643</v>
      </c>
      <c r="I16" s="12">
        <v>0.13467367662628241</v>
      </c>
    </row>
    <row r="17" spans="2:9" ht="12" customHeight="1" x14ac:dyDescent="0.35">
      <c r="B17" s="386"/>
      <c r="C17" s="173" t="s">
        <v>209</v>
      </c>
      <c r="D17" s="74">
        <v>4.6519204278022717E-2</v>
      </c>
      <c r="E17" s="78">
        <v>6.8995084104886389E-2</v>
      </c>
      <c r="F17" s="301">
        <v>5.7459139905044553E-2</v>
      </c>
      <c r="G17" s="78">
        <v>5.4375566810733238E-2</v>
      </c>
      <c r="H17" s="74">
        <v>6.5064781810729583E-2</v>
      </c>
      <c r="I17" s="12">
        <v>5.3033893578112001E-2</v>
      </c>
    </row>
    <row r="18" spans="2:9" ht="12" customHeight="1" x14ac:dyDescent="0.35">
      <c r="B18" s="386"/>
      <c r="C18" s="173" t="s">
        <v>219</v>
      </c>
      <c r="D18" s="73">
        <v>7.5699040535734423E-3</v>
      </c>
      <c r="E18" s="78">
        <v>1.9137978782911555E-2</v>
      </c>
      <c r="F18" s="293">
        <v>1.3200562067515867E-2</v>
      </c>
      <c r="G18" s="78">
        <v>1.6555881702288285E-2</v>
      </c>
      <c r="H18" s="73">
        <v>1.0471224424723691E-2</v>
      </c>
      <c r="I18" s="12">
        <v>1.2547026084017565E-2</v>
      </c>
    </row>
    <row r="19" spans="2:9" ht="12" customHeight="1" x14ac:dyDescent="0.35">
      <c r="B19" s="392"/>
      <c r="C19" s="174" t="s">
        <v>220</v>
      </c>
      <c r="D19" s="72">
        <v>3.0003705719729595E-3</v>
      </c>
      <c r="E19" s="79">
        <v>1.2197191917498563E-2</v>
      </c>
      <c r="F19" s="294">
        <v>7.4768419834732027E-3</v>
      </c>
      <c r="G19" s="79">
        <v>8.4421783245917908E-3</v>
      </c>
      <c r="H19" s="72">
        <v>1.0205690281442558E-2</v>
      </c>
      <c r="I19" s="14">
        <v>3.8240217461620119E-3</v>
      </c>
    </row>
    <row r="20" spans="2:9" ht="12" customHeight="1" x14ac:dyDescent="0.35">
      <c r="B20" s="385" t="s">
        <v>222</v>
      </c>
      <c r="C20" s="173" t="s">
        <v>215</v>
      </c>
      <c r="D20" s="71">
        <v>0.19197043246939358</v>
      </c>
      <c r="E20" s="77">
        <v>0.12642230814772643</v>
      </c>
      <c r="F20" s="292">
        <v>0.16006546296097107</v>
      </c>
      <c r="G20" s="77">
        <v>0.18841173853366464</v>
      </c>
      <c r="H20" s="71">
        <v>0.15334229847251227</v>
      </c>
      <c r="I20" s="53">
        <v>0.13843869686888943</v>
      </c>
    </row>
    <row r="21" spans="2:9" ht="12" customHeight="1" x14ac:dyDescent="0.35">
      <c r="B21" s="386"/>
      <c r="C21" s="173" t="s">
        <v>216</v>
      </c>
      <c r="D21" s="73">
        <v>0.38177097496763091</v>
      </c>
      <c r="E21" s="78">
        <v>0.29381587563571587</v>
      </c>
      <c r="F21" s="293">
        <v>0.33895960864196717</v>
      </c>
      <c r="G21" s="78">
        <v>0.31214653181666774</v>
      </c>
      <c r="H21" s="73">
        <v>0.33112386624571549</v>
      </c>
      <c r="I21" s="12">
        <v>0.37341276956493458</v>
      </c>
    </row>
    <row r="22" spans="2:9" ht="12" customHeight="1" x14ac:dyDescent="0.35">
      <c r="B22" s="386"/>
      <c r="C22" s="173" t="s">
        <v>217</v>
      </c>
      <c r="D22" s="73">
        <v>0.24788549251527237</v>
      </c>
      <c r="E22" s="78">
        <v>0.26033420080867775</v>
      </c>
      <c r="F22" s="293">
        <v>0.25394479112420298</v>
      </c>
      <c r="G22" s="78">
        <v>0.23258303431287253</v>
      </c>
      <c r="H22" s="73">
        <v>0.26187673037781389</v>
      </c>
      <c r="I22" s="12">
        <v>0.26741755525343269</v>
      </c>
    </row>
    <row r="23" spans="2:9" ht="12" customHeight="1" x14ac:dyDescent="0.35">
      <c r="B23" s="386"/>
      <c r="C23" s="173" t="s">
        <v>218</v>
      </c>
      <c r="D23" s="73">
        <v>0.11803470620218126</v>
      </c>
      <c r="E23" s="78">
        <v>0.213874165670805</v>
      </c>
      <c r="F23" s="293">
        <v>0.16468371505931848</v>
      </c>
      <c r="G23" s="78">
        <v>0.17859136044388815</v>
      </c>
      <c r="H23" s="73">
        <v>0.16295762188421692</v>
      </c>
      <c r="I23" s="12">
        <v>0.15252242716310602</v>
      </c>
    </row>
    <row r="24" spans="2:9" ht="12" customHeight="1" x14ac:dyDescent="0.35">
      <c r="B24" s="386"/>
      <c r="C24" s="173" t="s">
        <v>209</v>
      </c>
      <c r="D24" s="74">
        <v>4.8136466555389737E-2</v>
      </c>
      <c r="E24" s="78">
        <v>7.5490815699669367E-2</v>
      </c>
      <c r="F24" s="301">
        <v>6.1450953955336736E-2</v>
      </c>
      <c r="G24" s="78">
        <v>6.3652115753974142E-2</v>
      </c>
      <c r="H24" s="74">
        <v>7.1576094984673586E-2</v>
      </c>
      <c r="I24" s="12">
        <v>4.9273714745561303E-2</v>
      </c>
    </row>
    <row r="25" spans="2:9" ht="12" customHeight="1" x14ac:dyDescent="0.35">
      <c r="B25" s="386"/>
      <c r="C25" s="173" t="s">
        <v>219</v>
      </c>
      <c r="D25" s="73">
        <v>1.0629056466360108E-2</v>
      </c>
      <c r="E25" s="78">
        <v>1.737692889824197E-2</v>
      </c>
      <c r="F25" s="293">
        <v>1.3913523663764762E-2</v>
      </c>
      <c r="G25" s="78">
        <v>1.7069041977803599E-2</v>
      </c>
      <c r="H25" s="73">
        <v>8.9389952851811772E-3</v>
      </c>
      <c r="I25" s="12">
        <v>1.5672847702400662E-2</v>
      </c>
    </row>
    <row r="26" spans="2:9" ht="12" customHeight="1" x14ac:dyDescent="0.35">
      <c r="B26" s="392"/>
      <c r="C26" s="174" t="s">
        <v>220</v>
      </c>
      <c r="D26" s="72">
        <v>1.5728708237719899E-3</v>
      </c>
      <c r="E26" s="79">
        <v>1.2685705139156199E-2</v>
      </c>
      <c r="F26" s="294">
        <v>6.9819445944350068E-3</v>
      </c>
      <c r="G26" s="79">
        <v>7.5461771611292604E-3</v>
      </c>
      <c r="H26" s="72">
        <v>1.0184392749891927E-2</v>
      </c>
      <c r="I26" s="14">
        <v>3.2619887016710038E-3</v>
      </c>
    </row>
    <row r="27" spans="2:9" ht="12" customHeight="1" x14ac:dyDescent="0.35">
      <c r="B27" s="385" t="s">
        <v>223</v>
      </c>
      <c r="C27" s="173" t="s">
        <v>215</v>
      </c>
      <c r="D27" s="71">
        <v>0.16369801168246909</v>
      </c>
      <c r="E27" s="77">
        <v>0.11216309973855268</v>
      </c>
      <c r="F27" s="292">
        <v>0.13861384930245749</v>
      </c>
      <c r="G27" s="77">
        <v>0.15874890835704389</v>
      </c>
      <c r="H27" s="71">
        <v>0.14261783797573632</v>
      </c>
      <c r="I27" s="53">
        <v>0.11459535620873014</v>
      </c>
    </row>
    <row r="28" spans="2:9" ht="12" customHeight="1" x14ac:dyDescent="0.35">
      <c r="B28" s="386"/>
      <c r="C28" s="173" t="s">
        <v>216</v>
      </c>
      <c r="D28" s="73">
        <v>0.31715308983800639</v>
      </c>
      <c r="E28" s="78">
        <v>0.25126399603984351</v>
      </c>
      <c r="F28" s="293">
        <v>0.28508215645398005</v>
      </c>
      <c r="G28" s="78">
        <v>0.26267120445785092</v>
      </c>
      <c r="H28" s="73">
        <v>0.26305780558856851</v>
      </c>
      <c r="I28" s="12">
        <v>0.32913685655510705</v>
      </c>
    </row>
    <row r="29" spans="2:9" ht="12" customHeight="1" x14ac:dyDescent="0.35">
      <c r="B29" s="386"/>
      <c r="C29" s="173" t="s">
        <v>217</v>
      </c>
      <c r="D29" s="73">
        <v>0.23397757545777836</v>
      </c>
      <c r="E29" s="78">
        <v>0.22512066960044971</v>
      </c>
      <c r="F29" s="293">
        <v>0.22966655490240195</v>
      </c>
      <c r="G29" s="78">
        <v>0.2263201768457791</v>
      </c>
      <c r="H29" s="73">
        <v>0.23645626884202833</v>
      </c>
      <c r="I29" s="12">
        <v>0.22630775612027207</v>
      </c>
    </row>
    <row r="30" spans="2:9" ht="12" customHeight="1" x14ac:dyDescent="0.35">
      <c r="B30" s="386"/>
      <c r="C30" s="173" t="s">
        <v>218</v>
      </c>
      <c r="D30" s="73">
        <v>0.17655088939182081</v>
      </c>
      <c r="E30" s="78">
        <v>0.22969124079509126</v>
      </c>
      <c r="F30" s="293">
        <v>0.20241648522287906</v>
      </c>
      <c r="G30" s="78">
        <v>0.20829502565267127</v>
      </c>
      <c r="H30" s="73">
        <v>0.20389466933817549</v>
      </c>
      <c r="I30" s="12">
        <v>0.1950992943492241</v>
      </c>
    </row>
    <row r="31" spans="2:9" ht="12" customHeight="1" x14ac:dyDescent="0.35">
      <c r="B31" s="386"/>
      <c r="C31" s="173" t="s">
        <v>209</v>
      </c>
      <c r="D31" s="74">
        <v>7.372617444328626E-2</v>
      </c>
      <c r="E31" s="78">
        <v>0.1142869238034734</v>
      </c>
      <c r="F31" s="301">
        <v>9.3468760290976172E-2</v>
      </c>
      <c r="G31" s="78">
        <v>9.523861307179303E-2</v>
      </c>
      <c r="H31" s="74">
        <v>0.10414492574189316</v>
      </c>
      <c r="I31" s="12">
        <v>8.1178155537009258E-2</v>
      </c>
    </row>
    <row r="32" spans="2:9" ht="12" customHeight="1" x14ac:dyDescent="0.35">
      <c r="B32" s="386"/>
      <c r="C32" s="173" t="s">
        <v>219</v>
      </c>
      <c r="D32" s="73">
        <v>3.0129825763248724E-2</v>
      </c>
      <c r="E32" s="78">
        <v>5.523491137086671E-2</v>
      </c>
      <c r="F32" s="293">
        <v>4.2349504039422212E-2</v>
      </c>
      <c r="G32" s="78">
        <v>3.8055011715083346E-2</v>
      </c>
      <c r="H32" s="73">
        <v>3.9852341333774244E-2</v>
      </c>
      <c r="I32" s="12">
        <v>4.9092398000141341E-2</v>
      </c>
    </row>
    <row r="33" spans="2:9" ht="12" customHeight="1" x14ac:dyDescent="0.35">
      <c r="B33" s="392"/>
      <c r="C33" s="174" t="s">
        <v>220</v>
      </c>
      <c r="D33" s="72">
        <v>4.7644334233903959E-3</v>
      </c>
      <c r="E33" s="79">
        <v>1.2239158651714876E-2</v>
      </c>
      <c r="F33" s="294">
        <v>8.4026897878780211E-3</v>
      </c>
      <c r="G33" s="79">
        <v>1.0671059899778179E-2</v>
      </c>
      <c r="H33" s="72">
        <v>9.9761511798285071E-3</v>
      </c>
      <c r="I33" s="14">
        <v>4.5901832295111465E-3</v>
      </c>
    </row>
    <row r="34" spans="2:9" ht="12" customHeight="1" x14ac:dyDescent="0.35">
      <c r="B34" s="385" t="s">
        <v>224</v>
      </c>
      <c r="C34" s="173" t="s">
        <v>215</v>
      </c>
      <c r="D34" s="71">
        <v>0.18119983703976089</v>
      </c>
      <c r="E34" s="77">
        <v>0.14271935796750104</v>
      </c>
      <c r="F34" s="292">
        <v>0.16246980434736691</v>
      </c>
      <c r="G34" s="77">
        <v>0.18566178327060942</v>
      </c>
      <c r="H34" s="71">
        <v>0.1643778494323869</v>
      </c>
      <c r="I34" s="53">
        <v>0.13747071127048985</v>
      </c>
    </row>
    <row r="35" spans="2:9" ht="12" customHeight="1" x14ac:dyDescent="0.35">
      <c r="B35" s="386"/>
      <c r="C35" s="173" t="s">
        <v>216</v>
      </c>
      <c r="D35" s="73">
        <v>0.37294511490766175</v>
      </c>
      <c r="E35" s="78">
        <v>0.33538695184426409</v>
      </c>
      <c r="F35" s="293">
        <v>0.35466401137143294</v>
      </c>
      <c r="G35" s="78">
        <v>0.31410138355271305</v>
      </c>
      <c r="H35" s="73">
        <v>0.34927268051168214</v>
      </c>
      <c r="I35" s="12">
        <v>0.40041262880097578</v>
      </c>
    </row>
    <row r="36" spans="2:9" ht="12" customHeight="1" x14ac:dyDescent="0.35">
      <c r="B36" s="386"/>
      <c r="C36" s="173" t="s">
        <v>217</v>
      </c>
      <c r="D36" s="73">
        <v>0.26238084133327771</v>
      </c>
      <c r="E36" s="78">
        <v>0.2438174755217305</v>
      </c>
      <c r="F36" s="293">
        <v>0.25334528728317635</v>
      </c>
      <c r="G36" s="78">
        <v>0.26652842969121748</v>
      </c>
      <c r="H36" s="73">
        <v>0.25715665539626104</v>
      </c>
      <c r="I36" s="12">
        <v>0.23644639759170955</v>
      </c>
    </row>
    <row r="37" spans="2:9" ht="12" customHeight="1" x14ac:dyDescent="0.35">
      <c r="B37" s="386"/>
      <c r="C37" s="173" t="s">
        <v>218</v>
      </c>
      <c r="D37" s="73">
        <v>0.10534958191061397</v>
      </c>
      <c r="E37" s="78">
        <v>0.1525378394174452</v>
      </c>
      <c r="F37" s="293">
        <v>0.12831804870491736</v>
      </c>
      <c r="G37" s="78">
        <v>0.12394129742720526</v>
      </c>
      <c r="H37" s="73">
        <v>0.1343484430835746</v>
      </c>
      <c r="I37" s="12">
        <v>0.12673499671133914</v>
      </c>
    </row>
    <row r="38" spans="2:9" ht="12" customHeight="1" x14ac:dyDescent="0.35">
      <c r="B38" s="386"/>
      <c r="C38" s="173" t="s">
        <v>209</v>
      </c>
      <c r="D38" s="74">
        <v>6.5028668455714769E-2</v>
      </c>
      <c r="E38" s="78">
        <v>8.946551451397633E-2</v>
      </c>
      <c r="F38" s="301">
        <v>7.6923087044183006E-2</v>
      </c>
      <c r="G38" s="78">
        <v>8.1145606260260947E-2</v>
      </c>
      <c r="H38" s="74">
        <v>7.395118878978589E-2</v>
      </c>
      <c r="I38" s="12">
        <v>7.5644282983629352E-2</v>
      </c>
    </row>
    <row r="39" spans="2:9" ht="12" customHeight="1" x14ac:dyDescent="0.35">
      <c r="B39" s="386"/>
      <c r="C39" s="173" t="s">
        <v>219</v>
      </c>
      <c r="D39" s="73">
        <v>1.000352127433447E-2</v>
      </c>
      <c r="E39" s="78">
        <v>2.2372310726659572E-2</v>
      </c>
      <c r="F39" s="293">
        <v>1.6023920094535179E-2</v>
      </c>
      <c r="G39" s="78">
        <v>1.7385648516560229E-2</v>
      </c>
      <c r="H39" s="73">
        <v>1.1323174350729135E-2</v>
      </c>
      <c r="I39" s="12">
        <v>1.9301355249682642E-2</v>
      </c>
    </row>
    <row r="40" spans="2:9" ht="12" customHeight="1" x14ac:dyDescent="0.35">
      <c r="B40" s="389"/>
      <c r="C40" s="174" t="s">
        <v>220</v>
      </c>
      <c r="D40" s="72">
        <v>3.0924350786363619E-3</v>
      </c>
      <c r="E40" s="79">
        <v>1.3700550008414851E-2</v>
      </c>
      <c r="F40" s="294">
        <v>8.2558411543850706E-3</v>
      </c>
      <c r="G40" s="79">
        <v>1.123585128143384E-2</v>
      </c>
      <c r="H40" s="72">
        <v>9.5700084355856349E-3</v>
      </c>
      <c r="I40" s="14">
        <v>3.9896273921692952E-3</v>
      </c>
    </row>
    <row r="41" spans="2:9" x14ac:dyDescent="0.35">
      <c r="B41" s="24" t="s">
        <v>17</v>
      </c>
    </row>
  </sheetData>
  <mergeCells count="8">
    <mergeCell ref="B3:I3"/>
    <mergeCell ref="B34:B40"/>
    <mergeCell ref="D4:E4"/>
    <mergeCell ref="F4:I4"/>
    <mergeCell ref="B6:B12"/>
    <mergeCell ref="B13:B19"/>
    <mergeCell ref="B20:B26"/>
    <mergeCell ref="B27:B33"/>
  </mergeCells>
  <conditionalFormatting sqref="A1:XFD1048576">
    <cfRule type="expression" dxfId="34" priority="1">
      <formula>NOT(AND(ROW()&gt;=1,ROW()&lt;=41,COLUMN()&gt;=1,COLUMN()&lt;=10))</formula>
    </cfRule>
  </conditionalFormatting>
  <hyperlinks>
    <hyperlink ref="B41" r:id="rId1" display="Fuente: elaboración propia a partir de la Encuesta de Juventud 2023 (INJUVE)" xr:uid="{79C0E559-05FB-4C62-9877-A043611952EE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87244-B772-486F-A208-973DD0A61BCE}">
  <sheetPr codeName="Hoja18">
    <pageSetUpPr fitToPage="1"/>
  </sheetPr>
  <dimension ref="A1:Q30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34.26953125" customWidth="1"/>
    <col min="3" max="8" width="15.7265625" customWidth="1"/>
    <col min="9" max="9" width="14.26953125" customWidth="1"/>
    <col min="10" max="13" width="11.7265625" customWidth="1"/>
    <col min="14" max="14" width="2.54296875" customWidth="1"/>
  </cols>
  <sheetData>
    <row r="1" spans="1:17" ht="40.15" customHeight="1" x14ac:dyDescent="0.35">
      <c r="A1" s="26"/>
      <c r="B1" s="2"/>
    </row>
    <row r="2" spans="1:17" ht="15" customHeight="1" x14ac:dyDescent="0.35">
      <c r="A2" s="9"/>
      <c r="B2" s="2"/>
    </row>
    <row r="3" spans="1:17" ht="21.75" customHeight="1" x14ac:dyDescent="0.6">
      <c r="B3" s="49" t="s">
        <v>137</v>
      </c>
      <c r="C3" s="15"/>
      <c r="D3" s="15"/>
      <c r="E3" s="15"/>
      <c r="F3" s="15"/>
      <c r="G3" s="15"/>
      <c r="H3" s="15"/>
      <c r="I3" s="15"/>
      <c r="J3" s="6"/>
      <c r="K3" s="6"/>
      <c r="L3" s="6"/>
      <c r="M3" s="6"/>
      <c r="N3" s="1"/>
      <c r="O3" s="1"/>
      <c r="P3" s="1"/>
      <c r="Q3" s="1"/>
    </row>
    <row r="4" spans="1:17" ht="20.149999999999999" customHeight="1" x14ac:dyDescent="0.35">
      <c r="B4" s="236" t="s">
        <v>134</v>
      </c>
    </row>
    <row r="5" spans="1:17" ht="15" customHeight="1" x14ac:dyDescent="0.35"/>
    <row r="6" spans="1:17" ht="15" customHeight="1" x14ac:dyDescent="0.35"/>
    <row r="7" spans="1:17" ht="15" customHeight="1" x14ac:dyDescent="0.35"/>
    <row r="8" spans="1:17" ht="15" customHeight="1" x14ac:dyDescent="0.35"/>
    <row r="9" spans="1:17" ht="15" customHeight="1" x14ac:dyDescent="0.35"/>
    <row r="10" spans="1:17" ht="15" customHeight="1" x14ac:dyDescent="0.35"/>
    <row r="11" spans="1:17" ht="15" customHeight="1" x14ac:dyDescent="0.35">
      <c r="B11" s="46"/>
      <c r="C11" s="47"/>
      <c r="D11" s="47"/>
      <c r="E11" s="47"/>
      <c r="F11" s="47"/>
      <c r="G11" s="47"/>
      <c r="H11" s="47"/>
      <c r="I11" s="47"/>
    </row>
    <row r="12" spans="1:17" ht="15" customHeight="1" x14ac:dyDescent="0.35">
      <c r="B12" s="46"/>
      <c r="C12" s="47"/>
      <c r="D12" s="47"/>
      <c r="E12" s="47"/>
      <c r="F12" s="47"/>
      <c r="G12" s="47"/>
      <c r="H12" s="47"/>
      <c r="I12" s="47"/>
    </row>
    <row r="13" spans="1:17" ht="15" customHeight="1" x14ac:dyDescent="0.35">
      <c r="B13" s="46"/>
      <c r="C13" s="47"/>
      <c r="D13" s="47"/>
      <c r="E13" s="47"/>
      <c r="F13" s="47"/>
      <c r="G13" s="47"/>
      <c r="H13" s="47"/>
      <c r="I13" s="47"/>
    </row>
    <row r="14" spans="1:17" ht="15" customHeight="1" x14ac:dyDescent="0.35">
      <c r="B14" s="46"/>
      <c r="C14" s="47"/>
      <c r="D14" s="47"/>
      <c r="E14" s="47"/>
      <c r="F14" s="47"/>
      <c r="G14" s="47"/>
      <c r="H14" s="47"/>
      <c r="I14" s="47"/>
    </row>
    <row r="15" spans="1:17" ht="15" customHeight="1" x14ac:dyDescent="0.35">
      <c r="B15" s="46"/>
      <c r="C15" s="47"/>
      <c r="D15" s="47"/>
      <c r="E15" s="47"/>
      <c r="F15" s="47"/>
      <c r="G15" s="47"/>
      <c r="H15" s="47"/>
      <c r="I15" s="47"/>
    </row>
    <row r="16" spans="1:17" ht="15" customHeight="1" x14ac:dyDescent="0.35">
      <c r="B16" s="46"/>
      <c r="C16" s="47"/>
      <c r="D16" s="47"/>
      <c r="E16" s="47"/>
      <c r="F16" s="47"/>
      <c r="G16" s="47"/>
      <c r="H16" s="47"/>
      <c r="I16" s="47"/>
    </row>
    <row r="17" spans="2:9" ht="15" customHeight="1" x14ac:dyDescent="0.35">
      <c r="B17" s="46"/>
      <c r="C17" s="47"/>
      <c r="D17" s="47"/>
      <c r="E17" s="47"/>
      <c r="F17" s="47"/>
      <c r="G17" s="47"/>
      <c r="H17" s="47"/>
      <c r="I17" s="47"/>
    </row>
    <row r="18" spans="2:9" ht="15" customHeight="1" x14ac:dyDescent="0.35">
      <c r="B18" s="46"/>
      <c r="C18" s="47"/>
      <c r="D18" s="47"/>
      <c r="E18" s="47"/>
      <c r="F18" s="47"/>
      <c r="G18" s="47"/>
      <c r="H18" s="47"/>
      <c r="I18" s="47"/>
    </row>
    <row r="19" spans="2:9" ht="15" customHeight="1" x14ac:dyDescent="0.35">
      <c r="B19" s="46"/>
      <c r="C19" s="47"/>
      <c r="D19" s="47"/>
      <c r="E19" s="47"/>
      <c r="F19" s="47"/>
      <c r="G19" s="47"/>
      <c r="H19" s="47"/>
      <c r="I19" s="47"/>
    </row>
    <row r="20" spans="2:9" ht="15" customHeight="1" x14ac:dyDescent="0.35"/>
    <row r="21" spans="2:9" ht="15" customHeight="1" x14ac:dyDescent="0.35">
      <c r="B21" s="25"/>
    </row>
    <row r="22" spans="2:9" ht="15" customHeight="1" x14ac:dyDescent="0.35">
      <c r="B22" s="25"/>
    </row>
    <row r="23" spans="2:9" ht="15" customHeight="1" x14ac:dyDescent="0.35"/>
    <row r="24" spans="2:9" ht="10.15" customHeight="1" x14ac:dyDescent="0.35"/>
    <row r="25" spans="2:9" x14ac:dyDescent="0.35">
      <c r="B25" s="24" t="s">
        <v>17</v>
      </c>
    </row>
    <row r="26" spans="2:9" x14ac:dyDescent="0.35">
      <c r="B26" s="24"/>
    </row>
    <row r="27" spans="2:9" ht="60" customHeight="1" x14ac:dyDescent="0.35">
      <c r="B27" s="393" t="s">
        <v>19</v>
      </c>
      <c r="C27" s="394"/>
      <c r="D27" s="394"/>
      <c r="E27" s="394"/>
      <c r="F27" s="394"/>
      <c r="G27" s="394"/>
      <c r="H27" s="394"/>
    </row>
    <row r="30" spans="2:9" x14ac:dyDescent="0.35">
      <c r="C30" s="8"/>
      <c r="D30" s="8"/>
      <c r="E30" s="8"/>
      <c r="F30" s="8"/>
      <c r="G30" s="8"/>
      <c r="H30" s="8"/>
      <c r="I30" s="8"/>
    </row>
  </sheetData>
  <mergeCells count="1">
    <mergeCell ref="B27:H27"/>
  </mergeCells>
  <conditionalFormatting sqref="A1:XFD1048576">
    <cfRule type="expression" dxfId="33" priority="1">
      <formula>NOT(AND(ROW()&gt;=1,ROW()&lt;=30,COLUMN()&gt;=1,COLUMN()&lt;=9))</formula>
    </cfRule>
  </conditionalFormatting>
  <hyperlinks>
    <hyperlink ref="B25" r:id="rId1" display="Fuente: elaboración propia a partir de la Encuesta de Juventud 2023 (INJUVE)" xr:uid="{A2A04123-48C0-42E7-895B-657FE56DE535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3562A-4058-436C-9238-C2294FD7FAA6}">
  <sheetPr codeName="Hoja19">
    <pageSetUpPr fitToPage="1"/>
  </sheetPr>
  <dimension ref="A1:Q25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52.81640625" customWidth="1"/>
    <col min="3" max="8" width="12.7265625" customWidth="1"/>
    <col min="9" max="9" width="13.7265625" customWidth="1"/>
    <col min="10" max="13" width="11.7265625" customWidth="1"/>
    <col min="14" max="14" width="2.54296875" customWidth="1"/>
  </cols>
  <sheetData>
    <row r="1" spans="1:17" ht="40.15" customHeight="1" x14ac:dyDescent="0.35">
      <c r="A1" s="26"/>
      <c r="B1" s="2"/>
    </row>
    <row r="2" spans="1:17" ht="15" customHeight="1" x14ac:dyDescent="0.35">
      <c r="A2" s="9"/>
      <c r="B2" s="2"/>
    </row>
    <row r="3" spans="1:17" ht="30" customHeight="1" x14ac:dyDescent="0.6">
      <c r="B3" s="391" t="s">
        <v>36</v>
      </c>
      <c r="C3" s="391"/>
      <c r="D3" s="391"/>
      <c r="E3" s="391"/>
      <c r="F3" s="391"/>
      <c r="G3" s="391"/>
      <c r="H3" s="391"/>
      <c r="J3" s="6"/>
      <c r="K3" s="6"/>
      <c r="L3" s="6"/>
      <c r="M3" s="6"/>
      <c r="N3" s="1"/>
      <c r="O3" s="1"/>
      <c r="P3" s="1"/>
      <c r="Q3" s="1"/>
    </row>
    <row r="4" spans="1:17" ht="20.149999999999999" customHeight="1" x14ac:dyDescent="0.35">
      <c r="B4" s="103"/>
      <c r="C4" s="382" t="s">
        <v>182</v>
      </c>
      <c r="D4" s="383"/>
      <c r="E4" s="381" t="s">
        <v>118</v>
      </c>
      <c r="F4" s="381"/>
      <c r="G4" s="381"/>
      <c r="H4" s="381"/>
    </row>
    <row r="5" spans="1:17" ht="20.149999999999999" customHeight="1" x14ac:dyDescent="0.35">
      <c r="B5" s="10"/>
      <c r="C5" s="157" t="s">
        <v>164</v>
      </c>
      <c r="D5" s="158" t="s">
        <v>165</v>
      </c>
      <c r="E5" s="159" t="s">
        <v>183</v>
      </c>
      <c r="F5" s="159" t="s">
        <v>82</v>
      </c>
      <c r="G5" s="160" t="s">
        <v>83</v>
      </c>
      <c r="H5" s="162" t="s">
        <v>84</v>
      </c>
    </row>
    <row r="6" spans="1:17" ht="17.149999999999999" customHeight="1" x14ac:dyDescent="0.35">
      <c r="B6" s="178" t="s">
        <v>219</v>
      </c>
      <c r="C6" s="179">
        <v>0.74941242805254515</v>
      </c>
      <c r="D6" s="180">
        <v>0.67731721542800338</v>
      </c>
      <c r="E6" s="300">
        <v>0.71432072124486934</v>
      </c>
      <c r="F6" s="180">
        <v>0.71795365708802739</v>
      </c>
      <c r="G6" s="179">
        <v>0.72192518542072093</v>
      </c>
      <c r="H6" s="181">
        <v>0.70320160630062956</v>
      </c>
    </row>
    <row r="7" spans="1:17" ht="17.149999999999999" customHeight="1" x14ac:dyDescent="0.35">
      <c r="B7" s="175" t="s">
        <v>225</v>
      </c>
      <c r="C7" s="73">
        <v>0.162231086020446</v>
      </c>
      <c r="D7" s="78">
        <v>0.19104942271616163</v>
      </c>
      <c r="E7" s="301">
        <v>0.17625815640690337</v>
      </c>
      <c r="F7" s="78">
        <v>0.1655807701449388</v>
      </c>
      <c r="G7" s="74">
        <v>0.16700283845732133</v>
      </c>
      <c r="H7" s="12">
        <v>0.19602689132065557</v>
      </c>
    </row>
    <row r="8" spans="1:17" ht="17.149999999999999" customHeight="1" x14ac:dyDescent="0.35">
      <c r="B8" s="175" t="s">
        <v>226</v>
      </c>
      <c r="C8" s="73">
        <v>3.2070370797501323E-2</v>
      </c>
      <c r="D8" s="78">
        <v>4.3088496652380251E-2</v>
      </c>
      <c r="E8" s="301">
        <v>3.7433346063044895E-2</v>
      </c>
      <c r="F8" s="78">
        <v>3.8280334892134643E-2</v>
      </c>
      <c r="G8" s="74">
        <v>4.3686034358943686E-2</v>
      </c>
      <c r="H8" s="12">
        <v>3.0424083440126915E-2</v>
      </c>
    </row>
    <row r="9" spans="1:17" ht="17.149999999999999" customHeight="1" x14ac:dyDescent="0.35">
      <c r="B9" s="175" t="s">
        <v>227</v>
      </c>
      <c r="C9" s="74">
        <v>2.5243434366329396E-2</v>
      </c>
      <c r="D9" s="78">
        <v>4.0686977283596555E-2</v>
      </c>
      <c r="E9" s="301">
        <v>3.2760442228514021E-2</v>
      </c>
      <c r="F9" s="78">
        <v>4.0468429570468506E-2</v>
      </c>
      <c r="G9" s="74">
        <v>2.5488954152861881E-2</v>
      </c>
      <c r="H9" s="12">
        <v>3.2246596302264584E-2</v>
      </c>
    </row>
    <row r="10" spans="1:17" ht="17.149999999999999" customHeight="1" x14ac:dyDescent="0.35">
      <c r="B10" s="175" t="s">
        <v>228</v>
      </c>
      <c r="C10" s="73">
        <v>1.0740292936139635E-2</v>
      </c>
      <c r="D10" s="78">
        <v>2.5823820250163353E-2</v>
      </c>
      <c r="E10" s="301">
        <v>1.8082066389057717E-2</v>
      </c>
      <c r="F10" s="78">
        <v>1.8471965048051396E-2</v>
      </c>
      <c r="G10" s="74">
        <v>1.905526373268928E-2</v>
      </c>
      <c r="H10" s="12">
        <v>1.6733868212940876E-2</v>
      </c>
    </row>
    <row r="11" spans="1:17" ht="17.149999999999999" customHeight="1" x14ac:dyDescent="0.35">
      <c r="B11" s="182" t="s">
        <v>229</v>
      </c>
      <c r="C11" s="183">
        <v>1.7111341005064194E-2</v>
      </c>
      <c r="D11" s="184">
        <v>2.1045562374287275E-2</v>
      </c>
      <c r="E11" s="302">
        <v>1.9026288444421457E-2</v>
      </c>
      <c r="F11" s="184">
        <v>1.5517209761076432E-2</v>
      </c>
      <c r="G11" s="183">
        <v>2.1547032024056202E-2</v>
      </c>
      <c r="H11" s="185">
        <v>2.0038759895535722E-2</v>
      </c>
    </row>
    <row r="12" spans="1:17" ht="17.149999999999999" customHeight="1" x14ac:dyDescent="0.35">
      <c r="B12" s="170" t="s">
        <v>220</v>
      </c>
      <c r="C12" s="177">
        <v>3.191046821972967E-3</v>
      </c>
      <c r="D12" s="176">
        <v>9.8850529539879352E-4</v>
      </c>
      <c r="E12" s="303">
        <v>2.1189792231880635E-3</v>
      </c>
      <c r="F12" s="176">
        <v>3.7276334953037942E-3</v>
      </c>
      <c r="G12" s="177">
        <v>1.2946918534088075E-3</v>
      </c>
      <c r="H12" s="142">
        <v>1.3281945278401435E-3</v>
      </c>
    </row>
    <row r="13" spans="1:17" x14ac:dyDescent="0.35">
      <c r="B13" s="24" t="s">
        <v>17</v>
      </c>
    </row>
    <row r="16" spans="1:17" ht="30" customHeight="1" x14ac:dyDescent="0.35">
      <c r="B16" s="391" t="s">
        <v>37</v>
      </c>
      <c r="C16" s="391"/>
      <c r="D16" s="391"/>
      <c r="E16" s="391"/>
      <c r="F16" s="391"/>
      <c r="G16" s="391"/>
      <c r="H16" s="391"/>
    </row>
    <row r="17" spans="2:8" ht="20.149999999999999" customHeight="1" x14ac:dyDescent="0.35">
      <c r="B17" s="103"/>
      <c r="C17" s="382" t="s">
        <v>182</v>
      </c>
      <c r="D17" s="383"/>
      <c r="E17" s="381" t="s">
        <v>118</v>
      </c>
      <c r="F17" s="381"/>
      <c r="G17" s="381"/>
      <c r="H17" s="381"/>
    </row>
    <row r="18" spans="2:8" ht="20.149999999999999" customHeight="1" x14ac:dyDescent="0.35">
      <c r="B18" s="10"/>
      <c r="C18" s="157" t="s">
        <v>164</v>
      </c>
      <c r="D18" s="158" t="s">
        <v>165</v>
      </c>
      <c r="E18" s="162" t="s">
        <v>183</v>
      </c>
      <c r="F18" s="159" t="s">
        <v>82</v>
      </c>
      <c r="G18" s="159" t="s">
        <v>83</v>
      </c>
      <c r="H18" s="159" t="s">
        <v>84</v>
      </c>
    </row>
    <row r="19" spans="2:8" ht="17.149999999999999" customHeight="1" x14ac:dyDescent="0.35">
      <c r="B19" s="178" t="s">
        <v>219</v>
      </c>
      <c r="C19" s="179">
        <v>0.36808134243617269</v>
      </c>
      <c r="D19" s="180">
        <v>0.32815551418054584</v>
      </c>
      <c r="E19" s="300">
        <v>0.34613060804571455</v>
      </c>
      <c r="F19" s="180">
        <v>0.28676019355952159</v>
      </c>
      <c r="G19" s="179">
        <v>0.33320876284345502</v>
      </c>
      <c r="H19" s="181">
        <v>0.4143065009168091</v>
      </c>
    </row>
    <row r="20" spans="2:8" ht="17.149999999999999" customHeight="1" x14ac:dyDescent="0.35">
      <c r="B20" s="175" t="s">
        <v>230</v>
      </c>
      <c r="C20" s="73">
        <v>0.36015170838618338</v>
      </c>
      <c r="D20" s="78">
        <v>0.3126980339027115</v>
      </c>
      <c r="E20" s="301">
        <v>0.33406225576997711</v>
      </c>
      <c r="F20" s="78">
        <v>0.39211252596459895</v>
      </c>
      <c r="G20" s="74">
        <v>0.31626577757638291</v>
      </c>
      <c r="H20" s="12">
        <v>0.29551363073321729</v>
      </c>
    </row>
    <row r="21" spans="2:8" ht="17.149999999999999" customHeight="1" x14ac:dyDescent="0.35">
      <c r="B21" s="175" t="s">
        <v>231</v>
      </c>
      <c r="C21" s="73">
        <v>0.14545248979026723</v>
      </c>
      <c r="D21" s="78">
        <v>0.18700589576799953</v>
      </c>
      <c r="E21" s="301">
        <v>0.1682980466011679</v>
      </c>
      <c r="F21" s="78">
        <v>0.15981248177186821</v>
      </c>
      <c r="G21" s="74">
        <v>0.19165394065267694</v>
      </c>
      <c r="H21" s="12">
        <v>0.15476051788230119</v>
      </c>
    </row>
    <row r="22" spans="2:8" ht="17.149999999999999" customHeight="1" x14ac:dyDescent="0.35">
      <c r="B22" s="175" t="s">
        <v>232</v>
      </c>
      <c r="C22" s="74">
        <v>7.574909207472301E-2</v>
      </c>
      <c r="D22" s="78">
        <v>8.3558940876612836E-2</v>
      </c>
      <c r="E22" s="301">
        <v>8.0042851883094401E-2</v>
      </c>
      <c r="F22" s="78">
        <v>7.4940301521708677E-2</v>
      </c>
      <c r="G22" s="74">
        <v>8.5393851959247036E-2</v>
      </c>
      <c r="H22" s="12">
        <v>7.9933170319193253E-2</v>
      </c>
    </row>
    <row r="23" spans="2:8" ht="17.149999999999999" customHeight="1" x14ac:dyDescent="0.35">
      <c r="B23" s="182" t="s">
        <v>233</v>
      </c>
      <c r="C23" s="186">
        <v>4.7345759303089832E-2</v>
      </c>
      <c r="D23" s="184">
        <v>8.3973256197433926E-2</v>
      </c>
      <c r="E23" s="302">
        <v>6.7483111259009493E-2</v>
      </c>
      <c r="F23" s="184">
        <v>8.265234598070538E-2</v>
      </c>
      <c r="G23" s="183">
        <v>7.1626615565434468E-2</v>
      </c>
      <c r="H23" s="185">
        <v>4.928629012808243E-2</v>
      </c>
    </row>
    <row r="24" spans="2:8" ht="17.149999999999999" customHeight="1" x14ac:dyDescent="0.35">
      <c r="B24" s="170" t="s">
        <v>220</v>
      </c>
      <c r="C24" s="177">
        <v>3.2196080095631434E-3</v>
      </c>
      <c r="D24" s="176">
        <v>4.6083590746925935E-3</v>
      </c>
      <c r="E24" s="303">
        <v>3.9831264410393787E-3</v>
      </c>
      <c r="F24" s="176">
        <v>3.7221512015962609E-3</v>
      </c>
      <c r="G24" s="177">
        <v>1.851051402802815E-3</v>
      </c>
      <c r="H24" s="142">
        <v>6.199890020395016E-3</v>
      </c>
    </row>
    <row r="25" spans="2:8" x14ac:dyDescent="0.35">
      <c r="B25" s="24" t="s">
        <v>17</v>
      </c>
    </row>
  </sheetData>
  <mergeCells count="6">
    <mergeCell ref="C4:D4"/>
    <mergeCell ref="E4:H4"/>
    <mergeCell ref="C17:D17"/>
    <mergeCell ref="E17:H17"/>
    <mergeCell ref="B3:H3"/>
    <mergeCell ref="B16:H16"/>
  </mergeCells>
  <conditionalFormatting sqref="A1:XFD1048576">
    <cfRule type="expression" dxfId="32" priority="1">
      <formula>NOT(AND(ROW()&gt;=1,ROW()&lt;=30,COLUMN()&gt;=1,COLUMN()&lt;=9))</formula>
    </cfRule>
  </conditionalFormatting>
  <hyperlinks>
    <hyperlink ref="B13" r:id="rId1" display="Fuente: elaboración propia a partir de la Encuesta de Juventud 2023 (INJUVE)" xr:uid="{1E8B5E73-2E9D-4348-91F3-61767593780F}"/>
    <hyperlink ref="B25" r:id="rId2" display="Fuente: elaboración propia a partir de la Encuesta de Juventud 2023 (INJUVE)" xr:uid="{A642BD31-1C9F-44C2-B643-2C73C4AAEDBD}"/>
  </hyperlinks>
  <printOptions horizontalCentered="1" verticalCentered="1"/>
  <pageMargins left="0" right="0" top="0.19685039370078741" bottom="0" header="0" footer="0"/>
  <pageSetup paperSize="184" orientation="landscape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08E43-0829-4B1D-83E0-160AF2333D19}">
  <sheetPr codeName="Hoja20">
    <pageSetUpPr fitToPage="1"/>
  </sheetPr>
  <dimension ref="A1:Q26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48.26953125" customWidth="1"/>
    <col min="3" max="8" width="12.7265625" customWidth="1"/>
    <col min="9" max="9" width="13.81640625" customWidth="1"/>
    <col min="10" max="10" width="4.453125" customWidth="1"/>
    <col min="11" max="13" width="11.7265625" customWidth="1"/>
    <col min="14" max="14" width="2.54296875" customWidth="1"/>
  </cols>
  <sheetData>
    <row r="1" spans="1:17" ht="40.15" customHeight="1" x14ac:dyDescent="0.35">
      <c r="A1" s="26"/>
      <c r="B1" s="2"/>
    </row>
    <row r="2" spans="1:17" ht="15" customHeight="1" x14ac:dyDescent="0.35">
      <c r="A2" s="9"/>
      <c r="B2" s="2"/>
    </row>
    <row r="3" spans="1:17" ht="30" customHeight="1" x14ac:dyDescent="0.6">
      <c r="B3" s="391" t="s">
        <v>38</v>
      </c>
      <c r="C3" s="391"/>
      <c r="D3" s="391"/>
      <c r="E3" s="391"/>
      <c r="F3" s="391"/>
      <c r="G3" s="391"/>
      <c r="H3" s="391"/>
      <c r="J3" s="6"/>
      <c r="K3" s="6"/>
      <c r="L3" s="6"/>
      <c r="M3" s="6"/>
      <c r="N3" s="1"/>
      <c r="O3" s="1"/>
      <c r="P3" s="1"/>
      <c r="Q3" s="1"/>
    </row>
    <row r="4" spans="1:17" ht="25.5" customHeight="1" x14ac:dyDescent="0.35">
      <c r="B4" s="103"/>
      <c r="C4" s="382" t="s">
        <v>182</v>
      </c>
      <c r="D4" s="383"/>
      <c r="E4" s="381" t="s">
        <v>118</v>
      </c>
      <c r="F4" s="381"/>
      <c r="G4" s="381"/>
      <c r="H4" s="381"/>
    </row>
    <row r="5" spans="1:17" ht="22" customHeight="1" x14ac:dyDescent="0.35">
      <c r="B5" s="10"/>
      <c r="C5" s="157" t="s">
        <v>164</v>
      </c>
      <c r="D5" s="158" t="s">
        <v>165</v>
      </c>
      <c r="E5" s="159" t="s">
        <v>183</v>
      </c>
      <c r="F5" s="159" t="s">
        <v>82</v>
      </c>
      <c r="G5" s="160" t="s">
        <v>83</v>
      </c>
      <c r="H5" s="162" t="s">
        <v>84</v>
      </c>
    </row>
    <row r="6" spans="1:17" ht="17.149999999999999" customHeight="1" x14ac:dyDescent="0.35">
      <c r="B6" s="178" t="s">
        <v>186</v>
      </c>
      <c r="C6" s="179">
        <v>0.53348053516954719</v>
      </c>
      <c r="D6" s="180">
        <v>0.47165309628946406</v>
      </c>
      <c r="E6" s="300">
        <v>0.49948856184817458</v>
      </c>
      <c r="F6" s="180">
        <v>0.52464270609370212</v>
      </c>
      <c r="G6" s="179">
        <v>0.48142729706268722</v>
      </c>
      <c r="H6" s="181">
        <v>0.4923456266688761</v>
      </c>
    </row>
    <row r="7" spans="1:17" ht="17.149999999999999" customHeight="1" x14ac:dyDescent="0.35">
      <c r="B7" s="175" t="s">
        <v>234</v>
      </c>
      <c r="C7" s="73">
        <v>0.27442465351256645</v>
      </c>
      <c r="D7" s="78">
        <v>0.25209551332728075</v>
      </c>
      <c r="E7" s="301">
        <v>0.26214836403307545</v>
      </c>
      <c r="F7" s="78">
        <v>0.25948796776647515</v>
      </c>
      <c r="G7" s="74">
        <v>0.23704350113094003</v>
      </c>
      <c r="H7" s="12">
        <v>0.28785963283818305</v>
      </c>
    </row>
    <row r="8" spans="1:17" ht="17.149999999999999" customHeight="1" x14ac:dyDescent="0.35">
      <c r="B8" s="175" t="s">
        <v>235</v>
      </c>
      <c r="C8" s="73">
        <v>9.5144070758353377E-2</v>
      </c>
      <c r="D8" s="78">
        <v>0.12923755596671083</v>
      </c>
      <c r="E8" s="301">
        <v>0.11388825393377139</v>
      </c>
      <c r="F8" s="78">
        <v>0.10710291311103319</v>
      </c>
      <c r="G8" s="74">
        <v>0.138491265465428</v>
      </c>
      <c r="H8" s="12">
        <v>9.7588122823055401E-2</v>
      </c>
    </row>
    <row r="9" spans="1:17" ht="17.149999999999999" customHeight="1" x14ac:dyDescent="0.35">
      <c r="B9" s="175" t="s">
        <v>236</v>
      </c>
      <c r="C9" s="74">
        <v>4.8659663807478902E-2</v>
      </c>
      <c r="D9" s="78">
        <v>7.3163084169359779E-2</v>
      </c>
      <c r="E9" s="301">
        <v>6.2131346062327203E-2</v>
      </c>
      <c r="F9" s="78">
        <v>4.8233766597807065E-2</v>
      </c>
      <c r="G9" s="74">
        <v>6.5693009747531478E-2</v>
      </c>
      <c r="H9" s="12">
        <v>7.2005758117862473E-2</v>
      </c>
    </row>
    <row r="10" spans="1:17" ht="17.149999999999999" customHeight="1" x14ac:dyDescent="0.35">
      <c r="B10" s="182" t="s">
        <v>237</v>
      </c>
      <c r="C10" s="183">
        <v>4.3157253010624501E-2</v>
      </c>
      <c r="D10" s="184">
        <v>6.5770482946226491E-2</v>
      </c>
      <c r="E10" s="302">
        <v>5.5589731576848218E-2</v>
      </c>
      <c r="F10" s="184">
        <v>5.1667043372786187E-2</v>
      </c>
      <c r="G10" s="183">
        <v>6.7627201583906879E-2</v>
      </c>
      <c r="H10" s="185">
        <v>4.8185638166122473E-2</v>
      </c>
    </row>
    <row r="11" spans="1:17" ht="17.149999999999999" customHeight="1" x14ac:dyDescent="0.35">
      <c r="B11" s="182" t="s">
        <v>220</v>
      </c>
      <c r="C11" s="183">
        <v>5.1338237414284994E-3</v>
      </c>
      <c r="D11" s="184">
        <v>8.0802673009547025E-3</v>
      </c>
      <c r="E11" s="302">
        <v>6.753742545806153E-3</v>
      </c>
      <c r="F11" s="184">
        <v>8.8656030581953805E-3</v>
      </c>
      <c r="G11" s="183">
        <v>9.717725009505818E-3</v>
      </c>
      <c r="H11" s="185">
        <v>2.015221385898539E-3</v>
      </c>
    </row>
    <row r="12" spans="1:17" x14ac:dyDescent="0.35">
      <c r="B12" s="24" t="s">
        <v>17</v>
      </c>
    </row>
    <row r="15" spans="1:17" ht="30" customHeight="1" x14ac:dyDescent="0.35">
      <c r="B15" s="391" t="s">
        <v>39</v>
      </c>
      <c r="C15" s="391"/>
      <c r="D15" s="391"/>
      <c r="E15" s="391"/>
      <c r="F15" s="391"/>
      <c r="G15" s="391"/>
      <c r="H15" s="391"/>
    </row>
    <row r="16" spans="1:17" x14ac:dyDescent="0.35">
      <c r="B16" s="103"/>
      <c r="C16" s="382" t="s">
        <v>182</v>
      </c>
      <c r="D16" s="383"/>
      <c r="E16" s="381" t="s">
        <v>118</v>
      </c>
      <c r="F16" s="381"/>
      <c r="G16" s="381"/>
      <c r="H16" s="381"/>
    </row>
    <row r="17" spans="2:8" ht="17.149999999999999" customHeight="1" x14ac:dyDescent="0.35">
      <c r="B17" s="10"/>
      <c r="C17" s="157" t="s">
        <v>164</v>
      </c>
      <c r="D17" s="158" t="s">
        <v>165</v>
      </c>
      <c r="E17" s="159" t="s">
        <v>183</v>
      </c>
      <c r="F17" s="159" t="s">
        <v>82</v>
      </c>
      <c r="G17" s="160" t="s">
        <v>83</v>
      </c>
      <c r="H17" s="162" t="s">
        <v>84</v>
      </c>
    </row>
    <row r="18" spans="2:8" ht="17.149999999999999" customHeight="1" x14ac:dyDescent="0.35">
      <c r="B18" s="178" t="s">
        <v>219</v>
      </c>
      <c r="C18" s="179">
        <v>0.33179845369831074</v>
      </c>
      <c r="D18" s="180">
        <v>0.32811483584885004</v>
      </c>
      <c r="E18" s="300">
        <v>0.32977324544234932</v>
      </c>
      <c r="F18" s="180">
        <v>0.35818752287448063</v>
      </c>
      <c r="G18" s="179">
        <v>0.29731778754848054</v>
      </c>
      <c r="H18" s="181">
        <v>0.33283909030072401</v>
      </c>
    </row>
    <row r="19" spans="2:8" ht="17.149999999999999" customHeight="1" x14ac:dyDescent="0.35">
      <c r="B19" s="175" t="s">
        <v>238</v>
      </c>
      <c r="C19" s="73">
        <v>0.28106882938209521</v>
      </c>
      <c r="D19" s="78">
        <v>0.24167601510814771</v>
      </c>
      <c r="E19" s="301">
        <v>0.25941113959081985</v>
      </c>
      <c r="F19" s="78">
        <v>0.26587203446481167</v>
      </c>
      <c r="G19" s="74">
        <v>0.2342927485459988</v>
      </c>
      <c r="H19" s="12">
        <v>0.27649469799349141</v>
      </c>
    </row>
    <row r="20" spans="2:8" ht="17.149999999999999" customHeight="1" x14ac:dyDescent="0.35">
      <c r="B20" s="175" t="s">
        <v>239</v>
      </c>
      <c r="C20" s="73">
        <v>0.19425674907816995</v>
      </c>
      <c r="D20" s="78">
        <v>0.20532779522555891</v>
      </c>
      <c r="E20" s="301">
        <v>0.2003434754912066</v>
      </c>
      <c r="F20" s="78">
        <v>0.17140234110947447</v>
      </c>
      <c r="G20" s="74">
        <v>0.23779616439421783</v>
      </c>
      <c r="H20" s="12">
        <v>0.19316039347287497</v>
      </c>
    </row>
    <row r="21" spans="2:8" ht="17.149999999999999" customHeight="1" x14ac:dyDescent="0.35">
      <c r="B21" s="175" t="s">
        <v>240</v>
      </c>
      <c r="C21" s="74">
        <v>0.11208062703582267</v>
      </c>
      <c r="D21" s="78">
        <v>0.11340289079198929</v>
      </c>
      <c r="E21" s="301">
        <v>0.11280759155412723</v>
      </c>
      <c r="F21" s="78">
        <v>0.1124907770939752</v>
      </c>
      <c r="G21" s="74">
        <v>0.12829817256354559</v>
      </c>
      <c r="H21" s="12">
        <v>9.8797918774569768E-2</v>
      </c>
    </row>
    <row r="22" spans="2:8" ht="17.149999999999999" customHeight="1" x14ac:dyDescent="0.35">
      <c r="B22" s="175" t="s">
        <v>241</v>
      </c>
      <c r="C22" s="73">
        <v>5.8509018189399485E-2</v>
      </c>
      <c r="D22" s="78">
        <v>7.601602104202182E-2</v>
      </c>
      <c r="E22" s="301">
        <v>6.8134155259330989E-2</v>
      </c>
      <c r="F22" s="78">
        <v>5.4566877080115733E-2</v>
      </c>
      <c r="G22" s="74">
        <v>7.1068475604918302E-2</v>
      </c>
      <c r="H22" s="12">
        <v>7.8275209812088728E-2</v>
      </c>
    </row>
    <row r="23" spans="2:8" ht="17.149999999999999" customHeight="1" x14ac:dyDescent="0.35">
      <c r="B23" s="175" t="s">
        <v>242</v>
      </c>
      <c r="C23" s="73">
        <v>9.2257693896181953E-3</v>
      </c>
      <c r="D23" s="78">
        <v>1.1273266271634434E-2</v>
      </c>
      <c r="E23" s="301">
        <v>1.0351458252844255E-2</v>
      </c>
      <c r="F23" s="78">
        <v>1.5824154903084916E-2</v>
      </c>
      <c r="G23" s="74">
        <v>7.1423229579866921E-3</v>
      </c>
      <c r="H23" s="12">
        <v>8.1319196928097068E-3</v>
      </c>
    </row>
    <row r="24" spans="2:8" ht="17.149999999999999" customHeight="1" x14ac:dyDescent="0.35">
      <c r="B24" s="182" t="s">
        <v>243</v>
      </c>
      <c r="C24" s="183">
        <v>1.3060553226582935E-2</v>
      </c>
      <c r="D24" s="184">
        <v>2.2722332906558059E-2</v>
      </c>
      <c r="E24" s="302">
        <v>1.8372482089684027E-2</v>
      </c>
      <c r="F24" s="184">
        <v>2.1656292474056552E-2</v>
      </c>
      <c r="G24" s="183">
        <v>2.1577923488626919E-2</v>
      </c>
      <c r="H24" s="185">
        <v>1.2300769953439442E-2</v>
      </c>
    </row>
    <row r="25" spans="2:8" ht="17.149999999999999" customHeight="1" x14ac:dyDescent="0.35">
      <c r="B25" s="182" t="s">
        <v>220</v>
      </c>
      <c r="C25" s="183" t="s">
        <v>244</v>
      </c>
      <c r="D25" s="184">
        <v>1.4668428052362122E-3</v>
      </c>
      <c r="E25" s="302">
        <v>8.0645231963997685E-4</v>
      </c>
      <c r="F25" s="184" t="s">
        <v>244</v>
      </c>
      <c r="G25" s="183">
        <v>2.5064048962247366E-3</v>
      </c>
      <c r="H25" s="185" t="s">
        <v>244</v>
      </c>
    </row>
    <row r="26" spans="2:8" x14ac:dyDescent="0.35">
      <c r="B26" s="24" t="s">
        <v>17</v>
      </c>
    </row>
  </sheetData>
  <mergeCells count="6">
    <mergeCell ref="C4:D4"/>
    <mergeCell ref="E4:H4"/>
    <mergeCell ref="C16:D16"/>
    <mergeCell ref="E16:H16"/>
    <mergeCell ref="B3:H3"/>
    <mergeCell ref="B15:H15"/>
  </mergeCells>
  <conditionalFormatting sqref="A1:XFD1048576">
    <cfRule type="expression" dxfId="31" priority="1">
      <formula>NOT(AND(ROW()&gt;=1,ROW()&lt;=30,COLUMN()&gt;=1,COLUMN()&lt;=10))</formula>
    </cfRule>
  </conditionalFormatting>
  <hyperlinks>
    <hyperlink ref="B12" r:id="rId1" display="Fuente: elaboración propia a partir de la Encuesta de Juventud 2023 (INJUVE)" xr:uid="{C13E8F26-D7CA-4D85-8179-35972D3EAA23}"/>
    <hyperlink ref="B26" r:id="rId2" display="Fuente: elaboración propia a partir de la Encuesta de Juventud 2023 (INJUVE)" xr:uid="{C0725A5E-4873-45CE-8FB2-2A92CE718440}"/>
  </hyperlinks>
  <printOptions horizontalCentered="1" verticalCentered="1"/>
  <pageMargins left="0" right="0" top="0.19685039370078741" bottom="0" header="0" footer="0"/>
  <pageSetup paperSize="184" orientation="landscape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3498E-B09A-4EB9-AB81-16C13A3E00BE}">
  <sheetPr codeName="Hoja21">
    <pageSetUpPr fitToPage="1"/>
  </sheetPr>
  <dimension ref="A1:AD32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4.54296875" customWidth="1"/>
    <col min="3" max="3" width="7.7265625" customWidth="1"/>
    <col min="4" max="4" width="7.54296875" customWidth="1"/>
    <col min="5" max="5" width="7.7265625" customWidth="1"/>
    <col min="6" max="6" width="7.54296875" customWidth="1"/>
    <col min="7" max="7" width="7.7265625" customWidth="1"/>
    <col min="8" max="8" width="7.54296875" customWidth="1"/>
    <col min="9" max="9" width="10" customWidth="1"/>
    <col min="10" max="10" width="7.54296875" customWidth="1"/>
    <col min="11" max="11" width="10" customWidth="1"/>
    <col min="12" max="12" width="7.54296875" customWidth="1"/>
    <col min="13" max="13" width="10" customWidth="1"/>
    <col min="14" max="15" width="7.54296875" customWidth="1"/>
  </cols>
  <sheetData>
    <row r="1" spans="1:30" ht="40" customHeight="1" x14ac:dyDescent="0.35">
      <c r="A1" s="9"/>
      <c r="B1" s="2"/>
    </row>
    <row r="2" spans="1:30" ht="15" customHeight="1" x14ac:dyDescent="0.35">
      <c r="A2" s="9"/>
    </row>
    <row r="3" spans="1:30" ht="21.75" customHeight="1" x14ac:dyDescent="0.35">
      <c r="B3" s="264" t="s">
        <v>153</v>
      </c>
      <c r="C3" s="221"/>
      <c r="D3" s="221"/>
      <c r="E3" s="221"/>
      <c r="F3" s="221"/>
      <c r="G3" s="221"/>
      <c r="H3" s="221"/>
      <c r="I3" s="221"/>
      <c r="J3" s="222"/>
      <c r="K3" s="222"/>
      <c r="L3" s="222"/>
      <c r="M3" s="222"/>
      <c r="N3" s="222"/>
      <c r="O3" s="222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  <c r="AD3" s="223"/>
    </row>
    <row r="4" spans="1:30" ht="19.5" customHeight="1" x14ac:dyDescent="0.35">
      <c r="B4" s="224"/>
      <c r="C4" s="395" t="s">
        <v>47</v>
      </c>
      <c r="D4" s="396"/>
      <c r="E4" s="395" t="s">
        <v>48</v>
      </c>
      <c r="F4" s="396"/>
      <c r="G4" s="395" t="s">
        <v>49</v>
      </c>
      <c r="H4" s="396"/>
      <c r="I4" s="395" t="s">
        <v>47</v>
      </c>
      <c r="J4" s="396"/>
      <c r="K4" s="395" t="s">
        <v>48</v>
      </c>
      <c r="L4" s="396"/>
      <c r="M4" s="395" t="s">
        <v>49</v>
      </c>
      <c r="N4" s="381"/>
    </row>
    <row r="5" spans="1:30" ht="45.75" customHeight="1" x14ac:dyDescent="0.35">
      <c r="B5" s="220"/>
      <c r="C5" s="153" t="s">
        <v>57</v>
      </c>
      <c r="D5" s="151" t="s">
        <v>51</v>
      </c>
      <c r="E5" s="153" t="s">
        <v>57</v>
      </c>
      <c r="F5" s="151" t="s">
        <v>51</v>
      </c>
      <c r="G5" s="153" t="s">
        <v>57</v>
      </c>
      <c r="H5" s="151" t="s">
        <v>51</v>
      </c>
      <c r="I5" s="153" t="s">
        <v>58</v>
      </c>
      <c r="J5" s="151" t="s">
        <v>59</v>
      </c>
      <c r="K5" s="153" t="s">
        <v>58</v>
      </c>
      <c r="L5" s="151" t="s">
        <v>124</v>
      </c>
      <c r="M5" s="153" t="s">
        <v>58</v>
      </c>
      <c r="N5" s="263" t="s">
        <v>125</v>
      </c>
      <c r="O5" s="225"/>
    </row>
    <row r="6" spans="1:30" ht="15" customHeight="1" x14ac:dyDescent="0.35">
      <c r="B6" s="219" t="s">
        <v>60</v>
      </c>
      <c r="C6" s="65">
        <v>4116</v>
      </c>
      <c r="D6" s="304">
        <v>354</v>
      </c>
      <c r="E6" s="65">
        <v>3044</v>
      </c>
      <c r="F6" s="304">
        <v>256</v>
      </c>
      <c r="G6" s="65">
        <v>1072</v>
      </c>
      <c r="H6" s="304">
        <v>98</v>
      </c>
      <c r="I6" s="262">
        <v>8.600583090379009E-2</v>
      </c>
      <c r="J6" s="305">
        <v>1</v>
      </c>
      <c r="K6" s="262">
        <v>8.4099868593955324E-2</v>
      </c>
      <c r="L6" s="305">
        <v>1</v>
      </c>
      <c r="M6" s="262">
        <v>9.1417910447761194E-2</v>
      </c>
      <c r="N6" s="306">
        <v>1</v>
      </c>
      <c r="O6" s="226"/>
    </row>
    <row r="7" spans="1:30" ht="15" customHeight="1" x14ac:dyDescent="0.35">
      <c r="B7" s="240" t="s">
        <v>61</v>
      </c>
      <c r="C7" s="307">
        <v>815</v>
      </c>
      <c r="D7" s="308">
        <v>53</v>
      </c>
      <c r="E7" s="307">
        <v>631</v>
      </c>
      <c r="F7" s="308">
        <v>45</v>
      </c>
      <c r="G7" s="307">
        <v>184</v>
      </c>
      <c r="H7" s="308">
        <v>8</v>
      </c>
      <c r="I7" s="270">
        <v>6.5030674846625766E-2</v>
      </c>
      <c r="J7" s="309">
        <v>0.14971751412429379</v>
      </c>
      <c r="K7" s="270">
        <v>7.1315372424722662E-2</v>
      </c>
      <c r="L7" s="309">
        <v>0.17578125</v>
      </c>
      <c r="M7" s="270">
        <v>4.3478260869565216E-2</v>
      </c>
      <c r="N7" s="310">
        <v>8.1632653061224483E-2</v>
      </c>
      <c r="O7" s="226"/>
    </row>
    <row r="8" spans="1:30" ht="15" customHeight="1" x14ac:dyDescent="0.35">
      <c r="B8" s="240" t="s">
        <v>62</v>
      </c>
      <c r="C8" s="307">
        <v>104</v>
      </c>
      <c r="D8" s="308">
        <v>11</v>
      </c>
      <c r="E8" s="307">
        <v>80</v>
      </c>
      <c r="F8" s="308">
        <v>6</v>
      </c>
      <c r="G8" s="307">
        <v>24</v>
      </c>
      <c r="H8" s="308">
        <v>5</v>
      </c>
      <c r="I8" s="270">
        <v>0.10576923076923077</v>
      </c>
      <c r="J8" s="309">
        <v>3.1073446327683617E-2</v>
      </c>
      <c r="K8" s="270">
        <v>7.4999999999999997E-2</v>
      </c>
      <c r="L8" s="309">
        <v>2.34375E-2</v>
      </c>
      <c r="M8" s="270">
        <v>0.20833333333333334</v>
      </c>
      <c r="N8" s="310">
        <v>5.1020408163265307E-2</v>
      </c>
      <c r="O8" s="226"/>
    </row>
    <row r="9" spans="1:30" ht="15" customHeight="1" x14ac:dyDescent="0.35">
      <c r="B9" s="240" t="s">
        <v>63</v>
      </c>
      <c r="C9" s="307">
        <v>140</v>
      </c>
      <c r="D9" s="308">
        <v>8</v>
      </c>
      <c r="E9" s="307">
        <v>99</v>
      </c>
      <c r="F9" s="308">
        <v>4</v>
      </c>
      <c r="G9" s="307">
        <v>41</v>
      </c>
      <c r="H9" s="308">
        <v>4</v>
      </c>
      <c r="I9" s="270">
        <v>5.7142857142857141E-2</v>
      </c>
      <c r="J9" s="309">
        <v>2.2598870056497175E-2</v>
      </c>
      <c r="K9" s="270">
        <v>4.0404040404040407E-2</v>
      </c>
      <c r="L9" s="309">
        <v>1.5625E-2</v>
      </c>
      <c r="M9" s="270">
        <v>9.7560975609756101E-2</v>
      </c>
      <c r="N9" s="310">
        <v>4.0816326530612242E-2</v>
      </c>
      <c r="O9" s="226"/>
    </row>
    <row r="10" spans="1:30" ht="15" customHeight="1" x14ac:dyDescent="0.35">
      <c r="B10" s="240" t="s">
        <v>64</v>
      </c>
      <c r="C10" s="307">
        <v>87</v>
      </c>
      <c r="D10" s="308">
        <v>8</v>
      </c>
      <c r="E10" s="307">
        <v>53</v>
      </c>
      <c r="F10" s="308">
        <v>4</v>
      </c>
      <c r="G10" s="307">
        <v>34</v>
      </c>
      <c r="H10" s="308">
        <v>4</v>
      </c>
      <c r="I10" s="270">
        <v>9.1954022988505746E-2</v>
      </c>
      <c r="J10" s="309">
        <v>2.2598870056497175E-2</v>
      </c>
      <c r="K10" s="270">
        <v>7.5471698113207544E-2</v>
      </c>
      <c r="L10" s="309">
        <v>1.5625E-2</v>
      </c>
      <c r="M10" s="270">
        <v>0.11764705882352941</v>
      </c>
      <c r="N10" s="310">
        <v>4.0816326530612242E-2</v>
      </c>
      <c r="O10" s="226"/>
    </row>
    <row r="11" spans="1:30" ht="15" customHeight="1" x14ac:dyDescent="0.35">
      <c r="B11" s="241" t="s">
        <v>65</v>
      </c>
      <c r="C11" s="311">
        <v>241</v>
      </c>
      <c r="D11" s="312">
        <v>20</v>
      </c>
      <c r="E11" s="311">
        <v>186</v>
      </c>
      <c r="F11" s="312">
        <v>16</v>
      </c>
      <c r="G11" s="311">
        <v>55</v>
      </c>
      <c r="H11" s="312">
        <v>4</v>
      </c>
      <c r="I11" s="273">
        <v>8.2987551867219914E-2</v>
      </c>
      <c r="J11" s="313">
        <v>5.6497175141242938E-2</v>
      </c>
      <c r="K11" s="273">
        <v>8.6021505376344093E-2</v>
      </c>
      <c r="L11" s="313">
        <v>6.25E-2</v>
      </c>
      <c r="M11" s="273">
        <v>7.2727272727272724E-2</v>
      </c>
      <c r="N11" s="314">
        <v>4.0816326530612242E-2</v>
      </c>
      <c r="O11" s="226"/>
    </row>
    <row r="12" spans="1:30" ht="15" customHeight="1" x14ac:dyDescent="0.35">
      <c r="B12" s="240" t="s">
        <v>66</v>
      </c>
      <c r="C12" s="307">
        <v>46</v>
      </c>
      <c r="D12" s="308">
        <v>5</v>
      </c>
      <c r="E12" s="307">
        <v>31</v>
      </c>
      <c r="F12" s="308">
        <v>4</v>
      </c>
      <c r="G12" s="307">
        <v>15</v>
      </c>
      <c r="H12" s="308">
        <v>1</v>
      </c>
      <c r="I12" s="270">
        <v>0.10869565217391304</v>
      </c>
      <c r="J12" s="309">
        <v>1.4124293785310734E-2</v>
      </c>
      <c r="K12" s="270">
        <v>0.12903225806451613</v>
      </c>
      <c r="L12" s="309">
        <v>1.5625E-2</v>
      </c>
      <c r="M12" s="270">
        <v>6.6666666666666666E-2</v>
      </c>
      <c r="N12" s="310">
        <v>1.020408163265306E-2</v>
      </c>
      <c r="O12" s="226"/>
    </row>
    <row r="13" spans="1:30" ht="15" customHeight="1" x14ac:dyDescent="0.35">
      <c r="B13" s="240" t="s">
        <v>67</v>
      </c>
      <c r="C13" s="307">
        <v>200</v>
      </c>
      <c r="D13" s="308">
        <v>13</v>
      </c>
      <c r="E13" s="307">
        <v>141</v>
      </c>
      <c r="F13" s="308">
        <v>7</v>
      </c>
      <c r="G13" s="307">
        <v>59</v>
      </c>
      <c r="H13" s="308">
        <v>6</v>
      </c>
      <c r="I13" s="270">
        <v>6.5000000000000002E-2</v>
      </c>
      <c r="J13" s="309">
        <v>3.6723163841807911E-2</v>
      </c>
      <c r="K13" s="270">
        <v>4.9645390070921988E-2</v>
      </c>
      <c r="L13" s="309">
        <v>2.734375E-2</v>
      </c>
      <c r="M13" s="270">
        <v>0.10169491525423729</v>
      </c>
      <c r="N13" s="310">
        <v>6.1224489795918366E-2</v>
      </c>
      <c r="O13" s="226"/>
    </row>
    <row r="14" spans="1:30" ht="15" customHeight="1" x14ac:dyDescent="0.35">
      <c r="B14" s="240" t="s">
        <v>68</v>
      </c>
      <c r="C14" s="307">
        <v>160</v>
      </c>
      <c r="D14" s="308">
        <v>11</v>
      </c>
      <c r="E14" s="307">
        <v>138</v>
      </c>
      <c r="F14" s="308">
        <v>8</v>
      </c>
      <c r="G14" s="307">
        <v>22</v>
      </c>
      <c r="H14" s="308">
        <v>3</v>
      </c>
      <c r="I14" s="270">
        <v>6.8750000000000006E-2</v>
      </c>
      <c r="J14" s="309">
        <v>3.1073446327683617E-2</v>
      </c>
      <c r="K14" s="270">
        <v>5.7971014492753624E-2</v>
      </c>
      <c r="L14" s="309">
        <v>3.125E-2</v>
      </c>
      <c r="M14" s="270">
        <v>0.13636363636363635</v>
      </c>
      <c r="N14" s="310">
        <v>3.0612244897959183E-2</v>
      </c>
      <c r="O14" s="226"/>
    </row>
    <row r="15" spans="1:30" ht="15" customHeight="1" x14ac:dyDescent="0.35">
      <c r="B15" s="240" t="s">
        <v>69</v>
      </c>
      <c r="C15" s="307">
        <v>631</v>
      </c>
      <c r="D15" s="308">
        <v>66</v>
      </c>
      <c r="E15" s="307">
        <v>459</v>
      </c>
      <c r="F15" s="308">
        <v>51</v>
      </c>
      <c r="G15" s="307">
        <v>172</v>
      </c>
      <c r="H15" s="308">
        <v>15</v>
      </c>
      <c r="I15" s="270">
        <v>0.1045958795562599</v>
      </c>
      <c r="J15" s="309">
        <v>0.1864406779661017</v>
      </c>
      <c r="K15" s="270">
        <v>0.1111111111111111</v>
      </c>
      <c r="L15" s="309">
        <v>0.19921875</v>
      </c>
      <c r="M15" s="270">
        <v>8.7209302325581398E-2</v>
      </c>
      <c r="N15" s="310">
        <v>0.15306122448979592</v>
      </c>
      <c r="O15" s="226"/>
    </row>
    <row r="16" spans="1:30" ht="15" customHeight="1" x14ac:dyDescent="0.35">
      <c r="B16" s="241" t="s">
        <v>70</v>
      </c>
      <c r="C16" s="311">
        <v>468</v>
      </c>
      <c r="D16" s="312">
        <v>45</v>
      </c>
      <c r="E16" s="311">
        <v>330</v>
      </c>
      <c r="F16" s="312">
        <v>31</v>
      </c>
      <c r="G16" s="311">
        <v>138</v>
      </c>
      <c r="H16" s="312">
        <v>14</v>
      </c>
      <c r="I16" s="273">
        <v>9.6153846153846159E-2</v>
      </c>
      <c r="J16" s="313">
        <v>0.1271186440677966</v>
      </c>
      <c r="K16" s="273">
        <v>9.3939393939393934E-2</v>
      </c>
      <c r="L16" s="313">
        <v>0.12109375</v>
      </c>
      <c r="M16" s="273">
        <v>0.10144927536231885</v>
      </c>
      <c r="N16" s="314">
        <v>0.14285714285714285</v>
      </c>
      <c r="O16" s="226"/>
    </row>
    <row r="17" spans="2:20" ht="15" customHeight="1" x14ac:dyDescent="0.35">
      <c r="B17" s="240" t="s">
        <v>71</v>
      </c>
      <c r="C17" s="307">
        <v>83</v>
      </c>
      <c r="D17" s="308">
        <v>6</v>
      </c>
      <c r="E17" s="307">
        <v>65</v>
      </c>
      <c r="F17" s="308">
        <v>4</v>
      </c>
      <c r="G17" s="307">
        <v>18</v>
      </c>
      <c r="H17" s="308">
        <v>2</v>
      </c>
      <c r="I17" s="270">
        <v>7.2289156626506021E-2</v>
      </c>
      <c r="J17" s="309">
        <v>1.6949152542372881E-2</v>
      </c>
      <c r="K17" s="270">
        <v>6.1538461538461542E-2</v>
      </c>
      <c r="L17" s="309">
        <v>1.5625E-2</v>
      </c>
      <c r="M17" s="270">
        <v>0.1111111111111111</v>
      </c>
      <c r="N17" s="310">
        <v>2.0408163265306121E-2</v>
      </c>
      <c r="O17" s="227"/>
      <c r="P17" s="3"/>
      <c r="Q17" s="3"/>
      <c r="R17" s="3"/>
      <c r="S17" s="3"/>
      <c r="T17" s="3"/>
    </row>
    <row r="18" spans="2:20" ht="15" customHeight="1" x14ac:dyDescent="0.35">
      <c r="B18" s="240" t="s">
        <v>72</v>
      </c>
      <c r="C18" s="307">
        <v>307</v>
      </c>
      <c r="D18" s="308">
        <v>23</v>
      </c>
      <c r="E18" s="307">
        <v>242</v>
      </c>
      <c r="F18" s="308">
        <v>16</v>
      </c>
      <c r="G18" s="307">
        <v>65</v>
      </c>
      <c r="H18" s="308">
        <v>7</v>
      </c>
      <c r="I18" s="270">
        <v>7.4918566775244305E-2</v>
      </c>
      <c r="J18" s="309">
        <v>6.4971751412429377E-2</v>
      </c>
      <c r="K18" s="270">
        <v>6.6115702479338845E-2</v>
      </c>
      <c r="L18" s="309">
        <v>6.25E-2</v>
      </c>
      <c r="M18" s="270">
        <v>0.1076923076923077</v>
      </c>
      <c r="N18" s="310">
        <v>7.1428571428571425E-2</v>
      </c>
      <c r="O18" s="226"/>
    </row>
    <row r="19" spans="2:20" ht="15" customHeight="1" x14ac:dyDescent="0.35">
      <c r="B19" s="240" t="s">
        <v>73</v>
      </c>
      <c r="C19" s="307">
        <v>418</v>
      </c>
      <c r="D19" s="308">
        <v>49</v>
      </c>
      <c r="E19" s="307">
        <v>279</v>
      </c>
      <c r="F19" s="308">
        <v>32</v>
      </c>
      <c r="G19" s="307">
        <v>139</v>
      </c>
      <c r="H19" s="308">
        <v>17</v>
      </c>
      <c r="I19" s="270">
        <v>0.11722488038277512</v>
      </c>
      <c r="J19" s="309">
        <v>0.1384180790960452</v>
      </c>
      <c r="K19" s="270">
        <v>0.11469534050179211</v>
      </c>
      <c r="L19" s="309">
        <v>0.125</v>
      </c>
      <c r="M19" s="270">
        <v>0.1223021582733813</v>
      </c>
      <c r="N19" s="310">
        <v>0.17346938775510204</v>
      </c>
      <c r="O19" s="226"/>
    </row>
    <row r="20" spans="2:20" ht="15" customHeight="1" x14ac:dyDescent="0.35">
      <c r="B20" s="240" t="s">
        <v>74</v>
      </c>
      <c r="C20" s="307">
        <v>118</v>
      </c>
      <c r="D20" s="308">
        <v>12</v>
      </c>
      <c r="E20" s="307">
        <v>89</v>
      </c>
      <c r="F20" s="308">
        <v>10</v>
      </c>
      <c r="G20" s="307">
        <v>29</v>
      </c>
      <c r="H20" s="308">
        <v>2</v>
      </c>
      <c r="I20" s="270">
        <v>0.10169491525423729</v>
      </c>
      <c r="J20" s="309">
        <v>3.3898305084745763E-2</v>
      </c>
      <c r="K20" s="270">
        <v>0.11235955056179775</v>
      </c>
      <c r="L20" s="309">
        <v>3.90625E-2</v>
      </c>
      <c r="M20" s="270">
        <v>6.8965517241379309E-2</v>
      </c>
      <c r="N20" s="310">
        <v>2.0408163265306121E-2</v>
      </c>
      <c r="O20" s="226"/>
    </row>
    <row r="21" spans="2:20" ht="15" customHeight="1" x14ac:dyDescent="0.35">
      <c r="B21" s="241" t="s">
        <v>75</v>
      </c>
      <c r="C21" s="311">
        <v>65</v>
      </c>
      <c r="D21" s="312">
        <v>0</v>
      </c>
      <c r="E21" s="311">
        <v>45</v>
      </c>
      <c r="F21" s="312">
        <v>0</v>
      </c>
      <c r="G21" s="311">
        <v>20</v>
      </c>
      <c r="H21" s="312">
        <v>0</v>
      </c>
      <c r="I21" s="273">
        <v>0</v>
      </c>
      <c r="J21" s="313">
        <v>0</v>
      </c>
      <c r="K21" s="273">
        <v>0</v>
      </c>
      <c r="L21" s="313">
        <v>0</v>
      </c>
      <c r="M21" s="273">
        <v>0</v>
      </c>
      <c r="N21" s="314">
        <v>0</v>
      </c>
      <c r="O21" s="226"/>
    </row>
    <row r="22" spans="2:20" ht="15" customHeight="1" x14ac:dyDescent="0.35">
      <c r="B22" s="240" t="s">
        <v>76</v>
      </c>
      <c r="C22" s="307">
        <v>141</v>
      </c>
      <c r="D22" s="308">
        <v>9</v>
      </c>
      <c r="E22" s="307">
        <v>104</v>
      </c>
      <c r="F22" s="308">
        <v>8</v>
      </c>
      <c r="G22" s="307">
        <v>37</v>
      </c>
      <c r="H22" s="308">
        <v>1</v>
      </c>
      <c r="I22" s="270">
        <v>6.3829787234042548E-2</v>
      </c>
      <c r="J22" s="309">
        <v>2.5423728813559324E-2</v>
      </c>
      <c r="K22" s="270">
        <v>7.6923076923076927E-2</v>
      </c>
      <c r="L22" s="309">
        <v>3.125E-2</v>
      </c>
      <c r="M22" s="270">
        <v>2.7027027027027029E-2</v>
      </c>
      <c r="N22" s="310">
        <v>1.020408163265306E-2</v>
      </c>
      <c r="O22" s="226"/>
    </row>
    <row r="23" spans="2:20" ht="15" customHeight="1" x14ac:dyDescent="0.35">
      <c r="B23" s="240" t="s">
        <v>77</v>
      </c>
      <c r="C23" s="307">
        <v>30</v>
      </c>
      <c r="D23" s="308">
        <v>2</v>
      </c>
      <c r="E23" s="307">
        <v>18</v>
      </c>
      <c r="F23" s="308">
        <v>1</v>
      </c>
      <c r="G23" s="307">
        <v>12</v>
      </c>
      <c r="H23" s="308">
        <v>1</v>
      </c>
      <c r="I23" s="270">
        <v>6.6666666666666666E-2</v>
      </c>
      <c r="J23" s="309">
        <v>5.6497175141242938E-3</v>
      </c>
      <c r="K23" s="270">
        <v>5.5555555555555552E-2</v>
      </c>
      <c r="L23" s="309">
        <v>3.90625E-3</v>
      </c>
      <c r="M23" s="270">
        <v>8.3333333333333329E-2</v>
      </c>
      <c r="N23" s="310">
        <v>1.020408163265306E-2</v>
      </c>
      <c r="O23" s="226"/>
    </row>
    <row r="24" spans="2:20" ht="15" customHeight="1" x14ac:dyDescent="0.35">
      <c r="B24" s="240" t="s">
        <v>78</v>
      </c>
      <c r="C24" s="307">
        <v>5</v>
      </c>
      <c r="D24" s="308">
        <v>2</v>
      </c>
      <c r="E24" s="307">
        <v>5</v>
      </c>
      <c r="F24" s="308">
        <v>2</v>
      </c>
      <c r="G24" s="307">
        <v>0</v>
      </c>
      <c r="H24" s="308">
        <v>0</v>
      </c>
      <c r="I24" s="270">
        <v>0.4</v>
      </c>
      <c r="J24" s="309">
        <v>5.6497175141242938E-3</v>
      </c>
      <c r="K24" s="270">
        <v>0.4</v>
      </c>
      <c r="L24" s="309">
        <v>7.8125E-3</v>
      </c>
      <c r="M24" s="270" t="s">
        <v>245</v>
      </c>
      <c r="N24" s="310">
        <v>0</v>
      </c>
      <c r="O24" s="226"/>
    </row>
    <row r="25" spans="2:20" ht="15" customHeight="1" x14ac:dyDescent="0.35">
      <c r="B25" s="240" t="s">
        <v>79</v>
      </c>
      <c r="C25" s="307">
        <v>6</v>
      </c>
      <c r="D25" s="308">
        <v>1</v>
      </c>
      <c r="E25" s="307">
        <v>4</v>
      </c>
      <c r="F25" s="308">
        <v>1</v>
      </c>
      <c r="G25" s="307">
        <v>2</v>
      </c>
      <c r="H25" s="308">
        <v>0</v>
      </c>
      <c r="I25" s="270">
        <v>0.16666666666666666</v>
      </c>
      <c r="J25" s="309">
        <v>2.8248587570621469E-3</v>
      </c>
      <c r="K25" s="270">
        <v>0.25</v>
      </c>
      <c r="L25" s="309">
        <v>3.90625E-3</v>
      </c>
      <c r="M25" s="270">
        <v>0</v>
      </c>
      <c r="N25" s="310">
        <v>0</v>
      </c>
      <c r="O25" s="226"/>
    </row>
    <row r="26" spans="2:20" ht="15" customHeight="1" x14ac:dyDescent="0.35">
      <c r="B26" s="239" t="s">
        <v>80</v>
      </c>
      <c r="C26" s="315">
        <v>51</v>
      </c>
      <c r="D26" s="316">
        <v>10</v>
      </c>
      <c r="E26" s="315">
        <v>45</v>
      </c>
      <c r="F26" s="316">
        <v>6</v>
      </c>
      <c r="G26" s="315">
        <v>6</v>
      </c>
      <c r="H26" s="316">
        <v>4</v>
      </c>
      <c r="I26" s="276">
        <v>0.19607843137254902</v>
      </c>
      <c r="J26" s="317">
        <v>2.8248587570621469E-2</v>
      </c>
      <c r="K26" s="276">
        <v>0.13333333333333333</v>
      </c>
      <c r="L26" s="317">
        <v>2.34375E-2</v>
      </c>
      <c r="M26" s="276">
        <v>0.66666666666666663</v>
      </c>
      <c r="N26" s="318">
        <v>4.0816326530612242E-2</v>
      </c>
      <c r="O26" s="226"/>
    </row>
    <row r="27" spans="2:20" x14ac:dyDescent="0.35">
      <c r="B27" s="24" t="s">
        <v>114</v>
      </c>
    </row>
    <row r="28" spans="2:20" ht="15" customHeight="1" x14ac:dyDescent="0.35"/>
    <row r="32" spans="2:20" x14ac:dyDescent="0.35">
      <c r="C32" s="5"/>
      <c r="D32" s="5"/>
      <c r="E32" s="5"/>
      <c r="F32" s="5"/>
      <c r="G32" s="5"/>
      <c r="H32" s="5"/>
      <c r="I32" s="5"/>
      <c r="J32" s="5"/>
      <c r="K32" s="5"/>
      <c r="L32" s="5"/>
    </row>
  </sheetData>
  <mergeCells count="6">
    <mergeCell ref="M4:N4"/>
    <mergeCell ref="K4:L4"/>
    <mergeCell ref="C4:D4"/>
    <mergeCell ref="E4:F4"/>
    <mergeCell ref="G4:H4"/>
    <mergeCell ref="I4:J4"/>
  </mergeCells>
  <conditionalFormatting sqref="A1:XFD1048576">
    <cfRule type="expression" dxfId="30" priority="1">
      <formula>NOT(AND(ROW()&gt;=1,ROW()&lt;=29,COLUMN()&gt;=1,COLUMN()&lt;=15))</formula>
    </cfRule>
  </conditionalFormatting>
  <hyperlinks>
    <hyperlink ref="B27" r:id="rId1" location="_tabs-1254736194710" display="Fuente: INE, Estadística de defunciones según la causa de muerte. Causa básica de defunción" xr:uid="{7EA76D8A-480E-4A45-A29C-6217E256D21F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0E229-A7F9-4D5F-B9EA-6BAD706C9ACE}">
  <sheetPr codeName="Hoja22">
    <pageSetUpPr fitToPage="1"/>
  </sheetPr>
  <dimension ref="A1:U34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8.7265625" customWidth="1"/>
    <col min="3" max="5" width="13.7265625" customWidth="1"/>
    <col min="6" max="8" width="10.7265625" customWidth="1"/>
    <col min="9" max="9" width="11.26953125" customWidth="1"/>
    <col min="10" max="12" width="8.54296875" customWidth="1"/>
    <col min="13" max="13" width="3.7265625" customWidth="1"/>
    <col min="14" max="17" width="11.7265625" customWidth="1"/>
    <col min="18" max="18" width="2.54296875" customWidth="1"/>
  </cols>
  <sheetData>
    <row r="1" spans="1:21" ht="40" customHeight="1" x14ac:dyDescent="0.35">
      <c r="A1" s="26"/>
      <c r="B1" s="2"/>
    </row>
    <row r="2" spans="1:21" ht="15" customHeight="1" x14ac:dyDescent="0.35">
      <c r="A2" s="9"/>
      <c r="B2" s="2"/>
    </row>
    <row r="3" spans="1:21" ht="21.75" customHeight="1" x14ac:dyDescent="0.6">
      <c r="G3" s="15"/>
      <c r="H3" s="15"/>
      <c r="I3" s="15"/>
      <c r="M3" s="6"/>
      <c r="N3" s="6"/>
      <c r="O3" s="6"/>
      <c r="P3" s="6"/>
      <c r="Q3" s="6"/>
      <c r="R3" s="1"/>
      <c r="S3" s="1"/>
      <c r="T3" s="1"/>
      <c r="U3" s="1"/>
    </row>
    <row r="4" spans="1:21" ht="19.899999999999999" customHeight="1" x14ac:dyDescent="0.35"/>
    <row r="5" spans="1:21" ht="15" customHeight="1" x14ac:dyDescent="0.35"/>
    <row r="6" spans="1:21" ht="15" customHeight="1" x14ac:dyDescent="0.35"/>
    <row r="7" spans="1:21" ht="15" customHeight="1" x14ac:dyDescent="0.35"/>
    <row r="8" spans="1:21" ht="15" customHeight="1" x14ac:dyDescent="0.35"/>
    <row r="9" spans="1:21" ht="15" customHeight="1" x14ac:dyDescent="0.35"/>
    <row r="10" spans="1:21" ht="15" customHeight="1" x14ac:dyDescent="0.35">
      <c r="B10" s="207"/>
      <c r="C10" s="207"/>
      <c r="D10" s="207"/>
      <c r="E10" s="207"/>
      <c r="F10" s="207"/>
      <c r="G10" s="207"/>
      <c r="H10" s="207"/>
      <c r="I10" s="207"/>
      <c r="J10" s="207"/>
      <c r="K10" s="207"/>
    </row>
    <row r="11" spans="1:21" ht="15" customHeight="1" x14ac:dyDescent="0.35">
      <c r="B11" s="207"/>
      <c r="C11" s="207"/>
      <c r="D11" s="207"/>
      <c r="E11" s="207"/>
      <c r="F11" s="207"/>
      <c r="G11" s="207"/>
      <c r="H11" s="207"/>
      <c r="I11" s="207"/>
      <c r="J11" s="207"/>
      <c r="K11" s="207"/>
    </row>
    <row r="12" spans="1:21" ht="15" customHeight="1" x14ac:dyDescent="0.35">
      <c r="B12" s="207"/>
      <c r="C12" s="207"/>
      <c r="D12" s="207"/>
      <c r="E12" s="207"/>
      <c r="F12" s="207"/>
      <c r="G12" s="207"/>
      <c r="H12" s="207"/>
      <c r="I12" s="207"/>
      <c r="J12" s="207"/>
      <c r="K12" s="207"/>
    </row>
    <row r="13" spans="1:21" ht="15" customHeight="1" x14ac:dyDescent="0.35"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spans="1:21" ht="15" customHeight="1" x14ac:dyDescent="0.35">
      <c r="B14" s="207"/>
      <c r="C14" s="207"/>
      <c r="D14" s="207"/>
      <c r="E14" s="207"/>
      <c r="F14" s="207"/>
      <c r="G14" s="207"/>
      <c r="H14" s="207"/>
      <c r="I14" s="207"/>
      <c r="J14" s="207"/>
      <c r="K14" s="207"/>
    </row>
    <row r="15" spans="1:21" ht="15" customHeight="1" x14ac:dyDescent="0.35">
      <c r="B15" s="207"/>
      <c r="C15" s="207"/>
      <c r="D15" s="207"/>
      <c r="E15" s="207"/>
      <c r="F15" s="207"/>
      <c r="G15" s="207"/>
      <c r="H15" s="207"/>
      <c r="I15" s="207"/>
      <c r="J15" s="207"/>
      <c r="K15" s="207"/>
    </row>
    <row r="16" spans="1:21" ht="15" customHeight="1" x14ac:dyDescent="0.35">
      <c r="B16" s="207"/>
      <c r="C16" s="207"/>
      <c r="D16" s="207"/>
      <c r="E16" s="207"/>
      <c r="F16" s="207"/>
      <c r="G16" s="207"/>
      <c r="H16" s="207"/>
      <c r="I16" s="207"/>
      <c r="J16" s="207"/>
      <c r="K16" s="207"/>
    </row>
    <row r="17" spans="2:11" ht="15" customHeight="1" x14ac:dyDescent="0.35"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spans="2:11" ht="15" customHeight="1" x14ac:dyDescent="0.35">
      <c r="B18" s="207"/>
      <c r="C18" s="207"/>
      <c r="D18" s="207"/>
      <c r="E18" s="207"/>
      <c r="F18" s="207"/>
      <c r="G18" s="207"/>
      <c r="H18" s="207"/>
      <c r="I18" s="207"/>
      <c r="J18" s="207"/>
      <c r="K18" s="207"/>
    </row>
    <row r="19" spans="2:11" ht="15" customHeight="1" x14ac:dyDescent="0.35">
      <c r="B19" s="207"/>
      <c r="C19" s="207"/>
      <c r="D19" s="207"/>
      <c r="E19" s="207"/>
      <c r="F19" s="207"/>
      <c r="G19" s="207"/>
      <c r="H19" s="207"/>
      <c r="I19" s="207"/>
      <c r="J19" s="207"/>
      <c r="K19" s="207"/>
    </row>
    <row r="20" spans="2:11" ht="15" customHeight="1" x14ac:dyDescent="0.35">
      <c r="B20" s="207"/>
      <c r="C20" s="207"/>
      <c r="D20" s="207"/>
      <c r="E20" s="207"/>
      <c r="F20" s="207"/>
      <c r="G20" s="207"/>
      <c r="H20" s="207"/>
      <c r="I20" s="207"/>
      <c r="J20" s="207"/>
      <c r="K20" s="207"/>
    </row>
    <row r="21" spans="2:11" ht="15" customHeight="1" x14ac:dyDescent="0.35"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spans="2:11" ht="15" customHeight="1" x14ac:dyDescent="0.35">
      <c r="B22" s="207"/>
      <c r="C22" s="207"/>
      <c r="D22" s="207"/>
      <c r="E22" s="207"/>
      <c r="F22" s="207"/>
      <c r="G22" s="207"/>
      <c r="H22" s="207"/>
      <c r="I22" s="207"/>
      <c r="J22" s="207"/>
      <c r="K22" s="207"/>
    </row>
    <row r="23" spans="2:11" ht="14.5" customHeight="1" x14ac:dyDescent="0.35">
      <c r="B23" s="207"/>
      <c r="C23" s="207"/>
      <c r="D23" s="207"/>
      <c r="E23" s="207"/>
      <c r="F23" s="207"/>
      <c r="G23" s="207"/>
      <c r="H23" s="207"/>
      <c r="I23" s="207"/>
      <c r="J23" s="207"/>
      <c r="K23" s="207"/>
    </row>
    <row r="24" spans="2:11" ht="14.5" customHeight="1" x14ac:dyDescent="0.35">
      <c r="B24" s="207"/>
      <c r="C24" s="207"/>
      <c r="D24" s="207"/>
      <c r="E24" s="207"/>
      <c r="F24" s="207"/>
      <c r="G24" s="207"/>
      <c r="H24" s="207"/>
      <c r="I24" s="207"/>
      <c r="J24" s="207"/>
      <c r="K24" s="207"/>
    </row>
    <row r="25" spans="2:11" x14ac:dyDescent="0.35">
      <c r="B25" s="25"/>
    </row>
    <row r="26" spans="2:11" x14ac:dyDescent="0.35">
      <c r="B26" s="25"/>
    </row>
    <row r="27" spans="2:11" x14ac:dyDescent="0.35">
      <c r="B27" s="25"/>
    </row>
    <row r="28" spans="2:11" x14ac:dyDescent="0.35">
      <c r="B28" s="25"/>
    </row>
    <row r="29" spans="2:11" x14ac:dyDescent="0.35">
      <c r="B29" s="25"/>
    </row>
    <row r="30" spans="2:11" x14ac:dyDescent="0.35">
      <c r="B30" s="25"/>
    </row>
    <row r="31" spans="2:11" x14ac:dyDescent="0.35">
      <c r="B31" s="25"/>
    </row>
    <row r="32" spans="2:11" x14ac:dyDescent="0.35">
      <c r="B32" s="25"/>
    </row>
    <row r="33" spans="2:8" x14ac:dyDescent="0.35">
      <c r="B33" s="25"/>
    </row>
    <row r="34" spans="2:8" x14ac:dyDescent="0.35">
      <c r="C34" s="8"/>
      <c r="D34" s="8"/>
      <c r="E34" s="8"/>
      <c r="F34" s="8"/>
      <c r="G34" s="8"/>
      <c r="H34" s="8"/>
    </row>
  </sheetData>
  <conditionalFormatting sqref="A1:XFD1048576">
    <cfRule type="expression" dxfId="29" priority="1">
      <formula>NOT(AND(ROW()&gt;=1,ROW()&lt;=35,COLUMN()&gt;=1,COLUMN()&lt;=13))</formula>
    </cfRule>
  </conditionalFormatting>
  <printOptions horizontalCentered="1" verticalCentered="1"/>
  <pageMargins left="0" right="0" top="0.19685039370078741" bottom="0" header="0" footer="0"/>
  <pageSetup paperSize="1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4EB26-AB95-4CCC-A74A-C9FC5788F0D7}">
  <sheetPr codeName="Hoja3">
    <pageSetUpPr fitToPage="1"/>
  </sheetPr>
  <dimension ref="A1:Q218"/>
  <sheetViews>
    <sheetView showGridLines="0" topLeftCell="A4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8.54296875" customWidth="1"/>
    <col min="3" max="9" width="12.453125" customWidth="1"/>
    <col min="10" max="10" width="22.453125" customWidth="1"/>
    <col min="11" max="11" width="7.7265625" customWidth="1"/>
    <col min="12" max="12" width="8.54296875" customWidth="1"/>
    <col min="13" max="13" width="8.7265625" customWidth="1"/>
    <col min="14" max="17" width="11.7265625" customWidth="1"/>
    <col min="18" max="18" width="2.54296875" customWidth="1"/>
  </cols>
  <sheetData>
    <row r="1" spans="1:15" ht="27" customHeight="1" x14ac:dyDescent="0.35">
      <c r="A1" s="27"/>
      <c r="B1" s="28"/>
      <c r="C1" s="29"/>
      <c r="D1" s="29"/>
      <c r="E1" s="29"/>
    </row>
    <row r="2" spans="1:15" ht="15" customHeight="1" x14ac:dyDescent="0.35">
      <c r="A2" s="9"/>
      <c r="B2" s="2"/>
    </row>
    <row r="3" spans="1:15" ht="151.5" customHeight="1" x14ac:dyDescent="0.35">
      <c r="B3" s="360" t="s">
        <v>158</v>
      </c>
      <c r="C3" s="361"/>
      <c r="D3" s="361"/>
      <c r="E3" s="361"/>
      <c r="F3" s="361"/>
      <c r="G3" s="361"/>
      <c r="H3" s="361"/>
      <c r="I3" s="361"/>
      <c r="J3" s="361"/>
      <c r="K3" s="361"/>
      <c r="L3" s="362"/>
    </row>
    <row r="4" spans="1:15" ht="15" customHeight="1" x14ac:dyDescent="0.35"/>
    <row r="5" spans="1:15" s="4" customFormat="1" ht="18" customHeight="1" x14ac:dyDescent="0.35">
      <c r="B5" s="363" t="s">
        <v>0</v>
      </c>
      <c r="C5" s="364"/>
      <c r="D5" s="22" t="s">
        <v>42</v>
      </c>
      <c r="E5" s="21"/>
      <c r="F5" s="21"/>
      <c r="G5" s="22" t="s">
        <v>43</v>
      </c>
      <c r="H5" s="21"/>
      <c r="I5" s="21"/>
      <c r="J5" s="21"/>
      <c r="K5" s="21"/>
      <c r="L5" s="23"/>
    </row>
    <row r="6" spans="1:15" s="4" customFormat="1" ht="18" customHeight="1" x14ac:dyDescent="0.35">
      <c r="B6" s="365"/>
      <c r="C6" s="366"/>
      <c r="D6" s="215" t="s">
        <v>2</v>
      </c>
      <c r="E6" s="16"/>
      <c r="F6" s="16"/>
      <c r="G6" s="215" t="s">
        <v>44</v>
      </c>
      <c r="H6" s="16"/>
      <c r="I6" s="16"/>
      <c r="J6" s="16"/>
      <c r="L6" s="17"/>
    </row>
    <row r="7" spans="1:15" ht="18" customHeight="1" x14ac:dyDescent="0.35">
      <c r="B7" s="342"/>
      <c r="D7" s="215" t="s">
        <v>127</v>
      </c>
      <c r="L7" s="341"/>
    </row>
    <row r="8" spans="1:15" ht="18" customHeight="1" x14ac:dyDescent="0.35">
      <c r="B8" s="342"/>
      <c r="D8" s="215" t="s">
        <v>131</v>
      </c>
      <c r="L8" s="341"/>
    </row>
    <row r="9" spans="1:15" ht="18" customHeight="1" x14ac:dyDescent="0.35">
      <c r="B9" s="342"/>
      <c r="D9" s="215" t="s">
        <v>128</v>
      </c>
      <c r="L9" s="341"/>
    </row>
    <row r="10" spans="1:15" ht="18" customHeight="1" x14ac:dyDescent="0.35">
      <c r="B10" s="342"/>
      <c r="D10" s="215" t="s">
        <v>129</v>
      </c>
      <c r="L10" s="341"/>
      <c r="O10" s="24"/>
    </row>
    <row r="11" spans="1:15" ht="18" customHeight="1" x14ac:dyDescent="0.35">
      <c r="B11" s="342"/>
      <c r="D11" s="215" t="s">
        <v>130</v>
      </c>
      <c r="L11" s="341"/>
      <c r="O11" s="24"/>
    </row>
    <row r="12" spans="1:15" ht="18" customHeight="1" x14ac:dyDescent="0.35">
      <c r="B12" s="342"/>
      <c r="D12" s="215" t="s">
        <v>132</v>
      </c>
      <c r="L12" s="341"/>
      <c r="O12" s="24"/>
    </row>
    <row r="13" spans="1:15" ht="6.75" customHeight="1" x14ac:dyDescent="0.35"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20"/>
      <c r="O13" s="24"/>
    </row>
    <row r="14" spans="1:15" ht="18" customHeight="1" x14ac:dyDescent="0.35"/>
    <row r="15" spans="1:15" s="204" customFormat="1" ht="23.15" customHeight="1" x14ac:dyDescent="0.35">
      <c r="B15" s="369" t="s">
        <v>1</v>
      </c>
      <c r="C15" s="369"/>
      <c r="D15" s="369"/>
      <c r="E15" s="369"/>
      <c r="F15" s="369"/>
      <c r="G15" s="369"/>
      <c r="H15" s="369"/>
      <c r="I15" s="369"/>
      <c r="J15" s="369"/>
      <c r="K15" s="369"/>
    </row>
    <row r="16" spans="1:15" s="204" customFormat="1" ht="18" customHeight="1" x14ac:dyDescent="0.35">
      <c r="B16" s="372" t="s">
        <v>28</v>
      </c>
      <c r="C16" s="372"/>
      <c r="D16" s="372"/>
      <c r="E16" s="372"/>
      <c r="F16" s="372"/>
      <c r="G16" s="372"/>
      <c r="H16" s="372"/>
      <c r="I16" s="372"/>
      <c r="J16" s="373"/>
      <c r="K16" s="345">
        <v>4</v>
      </c>
    </row>
    <row r="17" spans="2:11" s="204" customFormat="1" ht="15" customHeight="1" x14ac:dyDescent="0.35">
      <c r="B17" s="354" t="str">
        <f>'Pag05'!$B$3</f>
        <v>Estado de salud de la población joven en el último año, según sexo y grupos de edad. 2023</v>
      </c>
      <c r="C17" s="354"/>
      <c r="D17" s="354"/>
      <c r="E17" s="354"/>
      <c r="F17" s="354"/>
      <c r="G17" s="354"/>
      <c r="H17" s="354"/>
      <c r="I17" s="354"/>
      <c r="J17" s="355"/>
      <c r="K17" s="346">
        <v>5</v>
      </c>
    </row>
    <row r="18" spans="2:11" s="204" customFormat="1" ht="18" customHeight="1" x14ac:dyDescent="0.35">
      <c r="B18" s="372" t="s">
        <v>29</v>
      </c>
      <c r="C18" s="372"/>
      <c r="D18" s="372"/>
      <c r="E18" s="372"/>
      <c r="F18" s="372"/>
      <c r="G18" s="372"/>
      <c r="H18" s="372"/>
      <c r="I18" s="372"/>
      <c r="J18" s="373"/>
      <c r="K18" s="345">
        <v>6</v>
      </c>
    </row>
    <row r="19" spans="2:11" s="204" customFormat="1" ht="15" customHeight="1" x14ac:dyDescent="0.35">
      <c r="B19" s="354" t="str">
        <f>'Pag07'!$B$3</f>
        <v>Principales problemas de salud de la población joven por aparato, según sexo. 2024</v>
      </c>
      <c r="C19" s="354"/>
      <c r="D19" s="354"/>
      <c r="E19" s="354"/>
      <c r="F19" s="354"/>
      <c r="G19" s="354"/>
      <c r="H19" s="354"/>
      <c r="I19" s="354"/>
      <c r="J19" s="355"/>
      <c r="K19" s="346">
        <v>7</v>
      </c>
    </row>
    <row r="20" spans="2:11" s="204" customFormat="1" ht="15" customHeight="1" x14ac:dyDescent="0.35">
      <c r="B20" s="354" t="str">
        <f>'Pag08'!$B$3</f>
        <v>Principales problemas de salud de la población joven por aparato, según sexo y grupos de edad. 2024</v>
      </c>
      <c r="C20" s="354"/>
      <c r="D20" s="354"/>
      <c r="E20" s="354"/>
      <c r="F20" s="354"/>
      <c r="G20" s="354"/>
      <c r="H20" s="354"/>
      <c r="I20" s="354"/>
      <c r="J20" s="355"/>
      <c r="K20" s="346">
        <v>8</v>
      </c>
    </row>
    <row r="21" spans="2:11" s="204" customFormat="1" ht="15" customHeight="1" x14ac:dyDescent="0.35">
      <c r="B21" s="354" t="str">
        <f>'Pag09'!$B$3</f>
        <v>Principales problemas en la vivienda de la población joven, según sexo y grupos de edad. 2023</v>
      </c>
      <c r="C21" s="354"/>
      <c r="D21" s="354"/>
      <c r="E21" s="354"/>
      <c r="F21" s="354"/>
      <c r="G21" s="354"/>
      <c r="H21" s="354"/>
      <c r="I21" s="354"/>
      <c r="J21" s="355"/>
      <c r="K21" s="347">
        <v>9</v>
      </c>
    </row>
    <row r="22" spans="2:11" s="204" customFormat="1" ht="18" customHeight="1" x14ac:dyDescent="0.35">
      <c r="B22" s="372" t="s">
        <v>154</v>
      </c>
      <c r="C22" s="372"/>
      <c r="D22" s="372"/>
      <c r="E22" s="372"/>
      <c r="F22" s="372"/>
      <c r="G22" s="372"/>
      <c r="H22" s="372"/>
      <c r="I22" s="372"/>
      <c r="J22" s="373"/>
      <c r="K22" s="348">
        <v>10</v>
      </c>
    </row>
    <row r="23" spans="2:11" s="204" customFormat="1" ht="15" customHeight="1" x14ac:dyDescent="0.35">
      <c r="B23" s="354" t="str">
        <f>'Pag11'!$B$3</f>
        <v>15 principales problemas psicológicos de la población joven, según sexo. 2024</v>
      </c>
      <c r="C23" s="354"/>
      <c r="D23" s="354"/>
      <c r="E23" s="354"/>
      <c r="F23" s="354"/>
      <c r="G23" s="354"/>
      <c r="H23" s="354"/>
      <c r="I23" s="354"/>
      <c r="J23" s="355"/>
      <c r="K23" s="346">
        <v>11</v>
      </c>
    </row>
    <row r="24" spans="2:11" s="204" customFormat="1" ht="15" customHeight="1" x14ac:dyDescent="0.35">
      <c r="B24" s="354" t="str">
        <f>'Pag12'!$B$3</f>
        <v>15 principales problemas psicológicos de la población joven, según sexo y grupos de edad. 2024</v>
      </c>
      <c r="C24" s="354"/>
      <c r="D24" s="354"/>
      <c r="E24" s="354"/>
      <c r="F24" s="354"/>
      <c r="G24" s="354"/>
      <c r="H24" s="354"/>
      <c r="I24" s="354"/>
      <c r="J24" s="355"/>
      <c r="K24" s="346">
        <v>12</v>
      </c>
    </row>
    <row r="25" spans="2:11" s="204" customFormat="1" ht="15" customHeight="1" x14ac:dyDescent="0.35">
      <c r="B25" s="354" t="str">
        <f>'Pag13'!$B$3</f>
        <v>Distribución de la población joven en relación con varios aspectos relacionados con la soledad, según sexo y grupos de edad. 2023</v>
      </c>
      <c r="C25" s="354"/>
      <c r="D25" s="354"/>
      <c r="E25" s="354"/>
      <c r="F25" s="354"/>
      <c r="G25" s="354"/>
      <c r="H25" s="354"/>
      <c r="I25" s="354"/>
      <c r="J25" s="355"/>
      <c r="K25" s="346">
        <v>13</v>
      </c>
    </row>
    <row r="26" spans="2:11" s="204" customFormat="1" ht="15" customHeight="1" x14ac:dyDescent="0.35">
      <c r="B26" s="354" t="str">
        <f>'Pag14'!$B$3</f>
        <v>Escala UCLA: jóvenes que experimentan, o no, soledad según sexo y grupos de edad. 2023</v>
      </c>
      <c r="C26" s="354"/>
      <c r="D26" s="354"/>
      <c r="E26" s="354"/>
      <c r="F26" s="354"/>
      <c r="G26" s="354"/>
      <c r="H26" s="354"/>
      <c r="I26" s="354"/>
      <c r="J26" s="355"/>
      <c r="K26" s="346">
        <v>14</v>
      </c>
    </row>
    <row r="27" spans="2:11" s="204" customFormat="1" ht="25.9" customHeight="1" x14ac:dyDescent="0.35">
      <c r="B27" s="352" t="str">
        <f>'Pag15'!$B$3</f>
        <v>Distribución de la población joven en relación con distintos aspectos relacionados con el bienestar emocional, según sexo y grupos de edad. 2023</v>
      </c>
      <c r="C27" s="352"/>
      <c r="D27" s="352"/>
      <c r="E27" s="352"/>
      <c r="F27" s="352"/>
      <c r="G27" s="352"/>
      <c r="H27" s="352"/>
      <c r="I27" s="352"/>
      <c r="J27" s="353"/>
      <c r="K27" s="346">
        <v>15</v>
      </c>
    </row>
    <row r="28" spans="2:11" s="204" customFormat="1" ht="15" customHeight="1" x14ac:dyDescent="0.35">
      <c r="B28" s="354" t="str">
        <f>'Pag16'!$B$3</f>
        <v>Indicador WHO-5 (OMS): jóvenes con alto, o bajo, bienestar emocional  según sexo y grupos de edad. 2023</v>
      </c>
      <c r="C28" s="354"/>
      <c r="D28" s="354"/>
      <c r="E28" s="354"/>
      <c r="F28" s="354"/>
      <c r="G28" s="354"/>
      <c r="H28" s="354"/>
      <c r="I28" s="354"/>
      <c r="J28" s="355"/>
      <c r="K28" s="346">
        <v>16</v>
      </c>
    </row>
    <row r="29" spans="2:11" s="204" customFormat="1" ht="15" customHeight="1" x14ac:dyDescent="0.35">
      <c r="B29" s="370" t="str">
        <f>'Pag17'!$B$3</f>
        <v>Distribución de la población joven en la cuestión: ¿alguna vez has pensado en quitarte la vida?, según sexo y grupos de edad. 2023</v>
      </c>
      <c r="C29" s="370"/>
      <c r="D29" s="370"/>
      <c r="E29" s="370"/>
      <c r="F29" s="370"/>
      <c r="G29" s="370"/>
      <c r="H29" s="370"/>
      <c r="I29" s="370"/>
      <c r="J29" s="371"/>
      <c r="K29" s="367">
        <v>17</v>
      </c>
    </row>
    <row r="30" spans="2:11" s="204" customFormat="1" ht="25.9" customHeight="1" x14ac:dyDescent="0.35">
      <c r="B30" s="358" t="str">
        <f>'Pag17'!$B$16</f>
        <v>Distribución de la población joven en la cuestión: ¿con qué frecuencia pensaste en suicidarte el año pasado?, según sexo y grupos de edad. 2023</v>
      </c>
      <c r="C30" s="358"/>
      <c r="D30" s="358"/>
      <c r="E30" s="358"/>
      <c r="F30" s="358"/>
      <c r="G30" s="358"/>
      <c r="H30" s="358"/>
      <c r="I30" s="358"/>
      <c r="J30" s="359"/>
      <c r="K30" s="368"/>
    </row>
    <row r="31" spans="2:11" s="204" customFormat="1" ht="25.9" customHeight="1" x14ac:dyDescent="0.35">
      <c r="B31" s="356" t="str">
        <f>'Pag18'!$B$3</f>
        <v>Distribución de la población joven en la cuestión: ¿alguna vez has dicho a alguien que querías suicidarte o que podrías hacerlo?, según sexo y grupos de edad. 2023</v>
      </c>
      <c r="C31" s="356"/>
      <c r="D31" s="356"/>
      <c r="E31" s="356"/>
      <c r="F31" s="356"/>
      <c r="G31" s="356"/>
      <c r="H31" s="356"/>
      <c r="I31" s="356"/>
      <c r="J31" s="357"/>
      <c r="K31" s="367">
        <v>18</v>
      </c>
    </row>
    <row r="32" spans="2:11" s="204" customFormat="1" ht="15" customHeight="1" x14ac:dyDescent="0.35">
      <c r="B32" s="358" t="str">
        <f>'Pag18'!$B$15</f>
        <v>Distribución de la población joven en la cuestión: ¿cómo de probable es que intentes suicidarte algún día?, según sexo y grupos de edad. 2023</v>
      </c>
      <c r="C32" s="358"/>
      <c r="D32" s="358"/>
      <c r="E32" s="358"/>
      <c r="F32" s="358"/>
      <c r="G32" s="358"/>
      <c r="H32" s="358"/>
      <c r="I32" s="358"/>
      <c r="J32" s="359"/>
      <c r="K32" s="368"/>
    </row>
    <row r="33" spans="2:17" s="204" customFormat="1" ht="15" customHeight="1" x14ac:dyDescent="0.35">
      <c r="B33" s="354" t="str">
        <f>'Pag19'!$B$3</f>
        <v>Suicidios por comunidades y ciudades autónomas de residencia, sexo y edad. 2023</v>
      </c>
      <c r="C33" s="354"/>
      <c r="D33" s="354"/>
      <c r="E33" s="354"/>
      <c r="F33" s="354"/>
      <c r="G33" s="354"/>
      <c r="H33" s="354"/>
      <c r="I33" s="354"/>
      <c r="J33" s="355"/>
      <c r="K33" s="346">
        <v>19</v>
      </c>
    </row>
    <row r="34" spans="2:17" s="204" customFormat="1" ht="18" customHeight="1" x14ac:dyDescent="0.35">
      <c r="B34" s="372" t="s">
        <v>155</v>
      </c>
      <c r="C34" s="372"/>
      <c r="D34" s="372"/>
      <c r="E34" s="372"/>
      <c r="F34" s="372"/>
      <c r="G34" s="372"/>
      <c r="H34" s="372"/>
      <c r="I34" s="372"/>
      <c r="J34" s="373"/>
      <c r="K34" s="345">
        <v>20</v>
      </c>
      <c r="N34" s="8"/>
      <c r="O34" s="8"/>
      <c r="P34" s="8"/>
      <c r="Q34" s="8"/>
    </row>
    <row r="35" spans="2:17" s="204" customFormat="1" ht="15" customHeight="1" x14ac:dyDescent="0.35">
      <c r="B35" s="370" t="str">
        <f>'Pag21'!$B$3</f>
        <v>Situación sentimental y sexual de la población joven, según sexo y grupos de edad. 2023</v>
      </c>
      <c r="C35" s="370"/>
      <c r="D35" s="370"/>
      <c r="E35" s="370"/>
      <c r="F35" s="370"/>
      <c r="G35" s="370"/>
      <c r="H35" s="370"/>
      <c r="I35" s="370"/>
      <c r="J35" s="371"/>
      <c r="K35" s="367">
        <v>21</v>
      </c>
    </row>
    <row r="36" spans="2:17" s="204" customFormat="1" ht="15" customHeight="1" x14ac:dyDescent="0.35">
      <c r="B36" s="375" t="str">
        <f>'Pag21'!$B$19</f>
        <v>Edad de la primera relación sexual de la población joven, según sexo y grupos de edad. 2023</v>
      </c>
      <c r="C36" s="375"/>
      <c r="D36" s="375"/>
      <c r="E36" s="375"/>
      <c r="F36" s="375"/>
      <c r="G36" s="375"/>
      <c r="H36" s="375"/>
      <c r="I36" s="375"/>
      <c r="J36" s="376"/>
      <c r="K36" s="368"/>
    </row>
    <row r="37" spans="2:17" s="204" customFormat="1" ht="28.15" customHeight="1" x14ac:dyDescent="0.35">
      <c r="B37" s="352" t="str">
        <f>'Pag22'!$B$3</f>
        <v>Uso de métodos anticonceptivos de la población joven en todas sus relaciones sexuales en el último año, según sexo y grupos de edad. 2023</v>
      </c>
      <c r="C37" s="352"/>
      <c r="D37" s="352"/>
      <c r="E37" s="352"/>
      <c r="F37" s="352"/>
      <c r="G37" s="352"/>
      <c r="H37" s="352"/>
      <c r="I37" s="352"/>
      <c r="J37" s="353"/>
      <c r="K37" s="346">
        <v>22</v>
      </c>
    </row>
    <row r="38" spans="2:17" s="204" customFormat="1" ht="15" customHeight="1" x14ac:dyDescent="0.35">
      <c r="B38" s="354" t="str">
        <f>'Pag23'!$B$3</f>
        <v>Tipo de anticonceptivo utilizado por la población joven, según sexo y grupos de edad. 2023</v>
      </c>
      <c r="C38" s="354"/>
      <c r="D38" s="354"/>
      <c r="E38" s="354"/>
      <c r="F38" s="354"/>
      <c r="G38" s="354"/>
      <c r="H38" s="354"/>
      <c r="I38" s="354"/>
      <c r="J38" s="355"/>
      <c r="K38" s="346">
        <v>23</v>
      </c>
    </row>
    <row r="39" spans="2:17" s="204" customFormat="1" ht="15" customHeight="1" x14ac:dyDescent="0.35">
      <c r="B39" s="354" t="str">
        <f>'Pag24'!$B$3</f>
        <v>Frecuencia de visionado de pornografía de la población joven, según sexo y grupos de edad. 2023</v>
      </c>
      <c r="C39" s="354"/>
      <c r="D39" s="354"/>
      <c r="E39" s="354"/>
      <c r="F39" s="354"/>
      <c r="G39" s="354"/>
      <c r="H39" s="354"/>
      <c r="I39" s="354"/>
      <c r="J39" s="355"/>
      <c r="K39" s="346">
        <v>24</v>
      </c>
    </row>
    <row r="40" spans="2:17" s="204" customFormat="1" ht="15" customHeight="1" x14ac:dyDescent="0.35">
      <c r="B40" s="370" t="str">
        <f>'Pag25'!$B$3</f>
        <v>Número de casos de infección gonócocica por edad (15-34) y sexo. 2024</v>
      </c>
      <c r="C40" s="370"/>
      <c r="D40" s="370"/>
      <c r="E40" s="370"/>
      <c r="F40" s="370"/>
      <c r="G40" s="370"/>
      <c r="H40" s="370"/>
      <c r="I40" s="370"/>
      <c r="J40" s="371"/>
      <c r="K40" s="367">
        <v>25</v>
      </c>
    </row>
    <row r="41" spans="2:17" s="204" customFormat="1" ht="15" customHeight="1" x14ac:dyDescent="0.35">
      <c r="B41" s="377" t="str">
        <f>'Pag25'!$B$14</f>
        <v>Número de casos de sífilis por edad (15-34) y sexo. 2024</v>
      </c>
      <c r="C41" s="377"/>
      <c r="D41" s="377"/>
      <c r="E41" s="377"/>
      <c r="F41" s="377"/>
      <c r="G41" s="377"/>
      <c r="H41" s="377"/>
      <c r="I41" s="377"/>
      <c r="J41" s="378"/>
      <c r="K41" s="368"/>
    </row>
    <row r="42" spans="2:17" s="204" customFormat="1" ht="15" customHeight="1" x14ac:dyDescent="0.35">
      <c r="B42" s="370" t="str">
        <f>'Pag26'!$B$3</f>
        <v>Número de casos de Chlamydia trachomatis por edad (15-34) y sexo. 2024</v>
      </c>
      <c r="C42" s="370"/>
      <c r="D42" s="370"/>
      <c r="E42" s="370"/>
      <c r="F42" s="370"/>
      <c r="G42" s="370"/>
      <c r="H42" s="370"/>
      <c r="I42" s="370"/>
      <c r="J42" s="371"/>
      <c r="K42" s="367">
        <v>26</v>
      </c>
    </row>
    <row r="43" spans="2:17" s="204" customFormat="1" ht="15" customHeight="1" x14ac:dyDescent="0.35">
      <c r="B43" s="375" t="str">
        <f>'Pag26'!$B$14</f>
        <v>Número de casos de linfogranuloma venéreo por edad (15-34) y sexo. 2024</v>
      </c>
      <c r="C43" s="375"/>
      <c r="D43" s="375"/>
      <c r="E43" s="375"/>
      <c r="F43" s="375"/>
      <c r="G43" s="375"/>
      <c r="H43" s="375"/>
      <c r="I43" s="375"/>
      <c r="J43" s="376"/>
      <c r="K43" s="368"/>
    </row>
    <row r="44" spans="2:17" s="204" customFormat="1" ht="15" customHeight="1" x14ac:dyDescent="0.35">
      <c r="B44" s="354" t="str">
        <f>'Pag27'!$B$3</f>
        <v>Nuevos diagnósticos de infección por el VIH en la población joven, por año de diagnóstico. 2018-2024</v>
      </c>
      <c r="C44" s="354"/>
      <c r="D44" s="354"/>
      <c r="E44" s="354"/>
      <c r="F44" s="354"/>
      <c r="G44" s="354"/>
      <c r="H44" s="354"/>
      <c r="I44" s="354"/>
      <c r="J44" s="355"/>
      <c r="K44" s="346">
        <v>27</v>
      </c>
    </row>
    <row r="45" spans="2:17" s="204" customFormat="1" ht="15" customHeight="1" x14ac:dyDescent="0.35">
      <c r="B45" s="354" t="str">
        <f>'Pag28'!$B$3</f>
        <v>Jóvenes en los casos de SIDA, según el año de diagnóstico. 2018-2024</v>
      </c>
      <c r="C45" s="354"/>
      <c r="D45" s="354"/>
      <c r="E45" s="354"/>
      <c r="F45" s="354"/>
      <c r="G45" s="354"/>
      <c r="H45" s="354"/>
      <c r="I45" s="354"/>
      <c r="J45" s="355"/>
      <c r="K45" s="346">
        <v>28</v>
      </c>
    </row>
    <row r="46" spans="2:17" s="204" customFormat="1" ht="15" customHeight="1" x14ac:dyDescent="0.35">
      <c r="B46" s="354" t="str">
        <f>'Pag29'!$B$3</f>
        <v>Interrupción voluntaria del embarazo. 2015-2024</v>
      </c>
      <c r="C46" s="354"/>
      <c r="D46" s="354"/>
      <c r="E46" s="354"/>
      <c r="F46" s="354"/>
      <c r="G46" s="354"/>
      <c r="H46" s="354"/>
      <c r="I46" s="354"/>
      <c r="J46" s="355"/>
      <c r="K46" s="346">
        <v>29</v>
      </c>
    </row>
    <row r="47" spans="2:17" s="204" customFormat="1" ht="15" customHeight="1" x14ac:dyDescent="0.35">
      <c r="B47" s="354" t="str">
        <f>'Pag30'!$B$3</f>
        <v>Interrupción voluntaria del embarazo según la comunidad y ciudad autónoma de residencia por grupos de edad. 2024</v>
      </c>
      <c r="C47" s="354"/>
      <c r="D47" s="354"/>
      <c r="E47" s="354"/>
      <c r="F47" s="354"/>
      <c r="G47" s="354"/>
      <c r="H47" s="354"/>
      <c r="I47" s="354"/>
      <c r="J47" s="355"/>
      <c r="K47" s="346">
        <v>30</v>
      </c>
    </row>
    <row r="48" spans="2:17" s="204" customFormat="1" ht="15" customHeight="1" x14ac:dyDescent="0.35">
      <c r="B48" s="370" t="str">
        <f>'Pag31'!$B$3</f>
        <v>Porcentajes de interrupciones voluntarias del embarazo en cada comunidad y ciudad autónoma de la población joven (15-29 años).  2024</v>
      </c>
      <c r="C48" s="370"/>
      <c r="D48" s="370"/>
      <c r="E48" s="370"/>
      <c r="F48" s="370"/>
      <c r="G48" s="370"/>
      <c r="H48" s="370"/>
      <c r="I48" s="370"/>
      <c r="J48" s="371"/>
      <c r="K48" s="367">
        <v>31</v>
      </c>
    </row>
    <row r="49" spans="2:11" s="204" customFormat="1" ht="25.5" customHeight="1" x14ac:dyDescent="0.35">
      <c r="B49" s="358" t="str">
        <f>'Pag31'!$H$3</f>
        <v>Distribución de las interrupciones voluntarias del embarazo de la población joven (15-29 años) por comunidades y ciudades autónomas. 2024</v>
      </c>
      <c r="C49" s="358"/>
      <c r="D49" s="358"/>
      <c r="E49" s="358"/>
      <c r="F49" s="358"/>
      <c r="G49" s="358"/>
      <c r="H49" s="358"/>
      <c r="I49" s="358"/>
      <c r="J49" s="359"/>
      <c r="K49" s="368"/>
    </row>
    <row r="50" spans="2:11" s="204" customFormat="1" ht="18" customHeight="1" x14ac:dyDescent="0.35">
      <c r="B50" s="372" t="s">
        <v>156</v>
      </c>
      <c r="C50" s="372"/>
      <c r="D50" s="372"/>
      <c r="E50" s="372"/>
      <c r="F50" s="372"/>
      <c r="G50" s="372"/>
      <c r="H50" s="372"/>
      <c r="I50" s="372"/>
      <c r="J50" s="373"/>
      <c r="K50" s="345">
        <v>32</v>
      </c>
    </row>
    <row r="51" spans="2:11" s="204" customFormat="1" ht="15" customHeight="1" x14ac:dyDescent="0.35">
      <c r="B51" s="354" t="str">
        <f>'Pag33'!$B$3</f>
        <v>Práctica deportiva de la población joven en el último año, según sexo y grupos de edad. 2023</v>
      </c>
      <c r="C51" s="354"/>
      <c r="D51" s="354"/>
      <c r="E51" s="354"/>
      <c r="F51" s="354"/>
      <c r="G51" s="354"/>
      <c r="H51" s="354"/>
      <c r="I51" s="354"/>
      <c r="J51" s="355"/>
      <c r="K51" s="346">
        <v>33</v>
      </c>
    </row>
    <row r="52" spans="2:11" s="204" customFormat="1" ht="18" customHeight="1" x14ac:dyDescent="0.35">
      <c r="B52" s="372" t="s">
        <v>157</v>
      </c>
      <c r="C52" s="372"/>
      <c r="D52" s="372"/>
      <c r="E52" s="372"/>
      <c r="F52" s="372"/>
      <c r="G52" s="372"/>
      <c r="H52" s="372"/>
      <c r="I52" s="372"/>
      <c r="J52" s="373"/>
      <c r="K52" s="345">
        <v>34</v>
      </c>
    </row>
    <row r="53" spans="2:11" s="204" customFormat="1" ht="15" customHeight="1" x14ac:dyDescent="0.35">
      <c r="B53" s="354" t="str">
        <f>'Pag35'!$B$3</f>
        <v>Edad media de inicio en el consumo de distintas sustancias psicoactivas en la población de 15-64 años, según sexo. 2024</v>
      </c>
      <c r="C53" s="354"/>
      <c r="D53" s="354"/>
      <c r="E53" s="354"/>
      <c r="F53" s="354"/>
      <c r="G53" s="354"/>
      <c r="H53" s="354"/>
      <c r="I53" s="354"/>
      <c r="J53" s="355"/>
      <c r="K53" s="346">
        <v>35</v>
      </c>
    </row>
    <row r="54" spans="2:11" s="204" customFormat="1" ht="15" customHeight="1" x14ac:dyDescent="0.35">
      <c r="B54" s="354" t="str">
        <f>'Pag36'!$B$3</f>
        <v>Edad media de inicio en el consumo de distintas sustancias psicoactivas en la población de 15-64 años. 1995-2024</v>
      </c>
      <c r="C54" s="354"/>
      <c r="D54" s="354"/>
      <c r="E54" s="354"/>
      <c r="F54" s="354"/>
      <c r="G54" s="354"/>
      <c r="H54" s="354"/>
      <c r="I54" s="354"/>
      <c r="J54" s="355"/>
      <c r="K54" s="346">
        <v>36</v>
      </c>
    </row>
    <row r="55" spans="2:11" s="204" customFormat="1" ht="15" customHeight="1" x14ac:dyDescent="0.35">
      <c r="B55" s="354" t="str">
        <f>'Pag37'!$B$3</f>
        <v>Edad media de inicio en el consumo de distintas sustancias psicoactivas en la población de 15-64 años por comunidad autónoma. 2024</v>
      </c>
      <c r="C55" s="354"/>
      <c r="D55" s="354"/>
      <c r="E55" s="354"/>
      <c r="F55" s="354"/>
      <c r="G55" s="354"/>
      <c r="H55" s="354"/>
      <c r="I55" s="354"/>
      <c r="J55" s="355"/>
      <c r="K55" s="346">
        <v>37</v>
      </c>
    </row>
    <row r="56" spans="2:11" s="204" customFormat="1" ht="15" customHeight="1" x14ac:dyDescent="0.35">
      <c r="B56" s="354" t="str">
        <f>'Pag38'!$B$3</f>
        <v>Porcentaje de población de 15-34 años que ha consumido sustancias psicoactivas en los últimos 12 meses. 1999-2024</v>
      </c>
      <c r="C56" s="354"/>
      <c r="D56" s="354"/>
      <c r="E56" s="354"/>
      <c r="F56" s="354"/>
      <c r="G56" s="354"/>
      <c r="H56" s="354"/>
      <c r="I56" s="354"/>
      <c r="J56" s="355"/>
      <c r="K56" s="346">
        <v>38</v>
      </c>
    </row>
    <row r="57" spans="2:11" s="204" customFormat="1" ht="15" customHeight="1" x14ac:dyDescent="0.35">
      <c r="B57" s="370" t="str">
        <f>'Pag39'!$B$3</f>
        <v>Porcentaje de población de 15-34 años que ha consumido bebidas alcohólicas en los últimos 12 meses, según sexo y grupos de edad. 2024</v>
      </c>
      <c r="C57" s="370"/>
      <c r="D57" s="370"/>
      <c r="E57" s="370"/>
      <c r="F57" s="370"/>
      <c r="G57" s="370"/>
      <c r="H57" s="370"/>
      <c r="I57" s="370"/>
      <c r="J57" s="371"/>
      <c r="K57" s="367">
        <v>39</v>
      </c>
    </row>
    <row r="58" spans="2:11" s="204" customFormat="1" ht="25.9" customHeight="1" x14ac:dyDescent="0.35">
      <c r="B58" s="379" t="str">
        <f>'Pag39'!$B$12</f>
        <v>Porcentaje de población de 15-34 años que ha sufrido alguna intoxicación etílica aguda en los últimos 12 meses, según sexo y grupos de edad. 2024</v>
      </c>
      <c r="C58" s="379"/>
      <c r="D58" s="379"/>
      <c r="E58" s="379"/>
      <c r="F58" s="379"/>
      <c r="G58" s="379"/>
      <c r="H58" s="379"/>
      <c r="I58" s="379"/>
      <c r="J58" s="380"/>
      <c r="K58" s="374"/>
    </row>
    <row r="59" spans="2:11" s="204" customFormat="1" ht="15" customHeight="1" x14ac:dyDescent="0.35">
      <c r="B59" s="375" t="str">
        <f>'Pag39'!$B$21</f>
        <v>Porcentaje de población de 15-34 años que ha sufrido alguna intoxicación etílica aguda en los últimos 12 meses, según sexo. 1997-2024</v>
      </c>
      <c r="C59" s="375"/>
      <c r="D59" s="375"/>
      <c r="E59" s="375"/>
      <c r="F59" s="375"/>
      <c r="G59" s="375"/>
      <c r="H59" s="375"/>
      <c r="I59" s="375"/>
      <c r="J59" s="376"/>
      <c r="K59" s="368"/>
    </row>
    <row r="60" spans="2:11" s="204" customFormat="1" ht="15" customHeight="1" x14ac:dyDescent="0.35">
      <c r="B60" s="370" t="str">
        <f>'Pag40'!$B$3</f>
        <v>Porcentaje de población de 15-34 años que ha practicado botellón en los últimos 12 meses, según sexo y grupos de edad. 2024</v>
      </c>
      <c r="C60" s="370"/>
      <c r="D60" s="370"/>
      <c r="E60" s="370"/>
      <c r="F60" s="370"/>
      <c r="G60" s="370"/>
      <c r="H60" s="370"/>
      <c r="I60" s="370"/>
      <c r="J60" s="371"/>
      <c r="K60" s="367">
        <v>40</v>
      </c>
    </row>
    <row r="61" spans="2:11" s="204" customFormat="1" ht="15" customHeight="1" x14ac:dyDescent="0.35">
      <c r="B61" s="375" t="str">
        <f>'Pag40'!$B$13</f>
        <v>Porcentaje de población de 15-34 años que ha practicado botellón en los últimos 12 meses, según sexo. 2013-2024</v>
      </c>
      <c r="C61" s="375"/>
      <c r="D61" s="375"/>
      <c r="E61" s="375"/>
      <c r="F61" s="375"/>
      <c r="G61" s="375"/>
      <c r="H61" s="375"/>
      <c r="I61" s="375"/>
      <c r="J61" s="376"/>
      <c r="K61" s="368"/>
    </row>
    <row r="62" spans="2:11" s="204" customFormat="1" ht="15" customHeight="1" x14ac:dyDescent="0.35">
      <c r="B62" s="370" t="str">
        <f>'Pag41'!$B$3</f>
        <v>Edad media de inicio en el consumo diario de tabaco. 2009-2024</v>
      </c>
      <c r="C62" s="370"/>
      <c r="D62" s="370"/>
      <c r="E62" s="370"/>
      <c r="F62" s="370"/>
      <c r="G62" s="370"/>
      <c r="H62" s="370"/>
      <c r="I62" s="370"/>
      <c r="J62" s="371"/>
      <c r="K62" s="367">
        <v>41</v>
      </c>
    </row>
    <row r="63" spans="2:11" s="204" customFormat="1" ht="15" customHeight="1" x14ac:dyDescent="0.35">
      <c r="B63" s="375" t="str">
        <f>'Pag41'!$B$10</f>
        <v>Porcentaje de población de 15-34 años que ha consumido diariamente tabaco, según sexo. 1997-2024</v>
      </c>
      <c r="C63" s="375"/>
      <c r="D63" s="375"/>
      <c r="E63" s="375"/>
      <c r="F63" s="375"/>
      <c r="G63" s="375"/>
      <c r="H63" s="375"/>
      <c r="I63" s="375"/>
      <c r="J63" s="376"/>
      <c r="K63" s="368"/>
    </row>
    <row r="64" spans="2:11" s="349" customFormat="1" ht="25.9" customHeight="1" x14ac:dyDescent="0.35">
      <c r="B64" s="356" t="str">
        <f>'Pag42'!$B$3</f>
        <v>Porcentaje de población de 15-34 años que ha consumido hipnosedantes (con o sin receta) en los últimos 12 meses, según sexo y grupos de edad. 2024</v>
      </c>
      <c r="C64" s="356"/>
      <c r="D64" s="356"/>
      <c r="E64" s="356"/>
      <c r="F64" s="356"/>
      <c r="G64" s="356"/>
      <c r="H64" s="356"/>
      <c r="I64" s="356"/>
      <c r="J64" s="357"/>
      <c r="K64" s="367">
        <v>42</v>
      </c>
    </row>
    <row r="65" spans="2:11" s="204" customFormat="1" ht="15" customHeight="1" x14ac:dyDescent="0.35">
      <c r="B65" s="375" t="str">
        <f>'Pag42'!$B$13</f>
        <v>Porcentaje de población de 15-34 años que ha consumido cannabis en los últimos 12 meses, según sexo y grupos de edad. 2024</v>
      </c>
      <c r="C65" s="375"/>
      <c r="D65" s="375"/>
      <c r="E65" s="375"/>
      <c r="F65" s="375"/>
      <c r="G65" s="375"/>
      <c r="H65" s="375"/>
      <c r="I65" s="375"/>
      <c r="J65" s="376"/>
      <c r="K65" s="368"/>
    </row>
    <row r="66" spans="2:11" s="349" customFormat="1" ht="25.9" customHeight="1" x14ac:dyDescent="0.35">
      <c r="B66" s="352" t="str">
        <f>'Pag43'!$B$3</f>
        <v>Porcentaje de población de 15-34 años que ha consumido diferentes sustancias psicoactivas* en los últimos 12 meses, según sexo y grupos de edad. 2024</v>
      </c>
      <c r="C66" s="352"/>
      <c r="D66" s="352"/>
      <c r="E66" s="352"/>
      <c r="F66" s="352"/>
      <c r="G66" s="352"/>
      <c r="H66" s="352"/>
      <c r="I66" s="352"/>
      <c r="J66" s="353"/>
      <c r="K66" s="350">
        <v>43</v>
      </c>
    </row>
    <row r="67" spans="2:11" s="204" customFormat="1" ht="18" customHeight="1" x14ac:dyDescent="0.35">
      <c r="B67" s="372" t="s">
        <v>30</v>
      </c>
      <c r="C67" s="372"/>
      <c r="D67" s="372"/>
      <c r="E67" s="372"/>
      <c r="F67" s="372"/>
      <c r="G67" s="372"/>
      <c r="H67" s="372"/>
      <c r="I67" s="372"/>
      <c r="J67" s="373"/>
      <c r="K67" s="345">
        <v>44</v>
      </c>
    </row>
    <row r="68" spans="2:11" s="204" customFormat="1" ht="15" customHeight="1" x14ac:dyDescent="0.35">
      <c r="B68" s="354" t="str">
        <f>'Pag45'!$B$3</f>
        <v>Población joven víctima de accidentes de tráfico según sean en vías interurbanas o en vías urbanas, por sexo y grupos de edad. 2023</v>
      </c>
      <c r="C68" s="354"/>
      <c r="D68" s="354"/>
      <c r="E68" s="354"/>
      <c r="F68" s="354"/>
      <c r="G68" s="354"/>
      <c r="H68" s="354"/>
      <c r="I68" s="354"/>
      <c r="J68" s="355"/>
      <c r="K68" s="346">
        <v>45</v>
      </c>
    </row>
    <row r="69" spans="2:11" s="204" customFormat="1" ht="15" customHeight="1" x14ac:dyDescent="0.35">
      <c r="B69" s="354" t="str">
        <f>'Pag46'!$B$3</f>
        <v>Accidentes de trabajo con baja, en jornada e in itinere, según gravedad, por sexo y edad del trabajador joven accidentado. 2024</v>
      </c>
      <c r="C69" s="354"/>
      <c r="D69" s="354"/>
      <c r="E69" s="354"/>
      <c r="F69" s="354"/>
      <c r="G69" s="354"/>
      <c r="H69" s="354"/>
      <c r="I69" s="354"/>
      <c r="J69" s="355"/>
      <c r="K69" s="346">
        <v>46</v>
      </c>
    </row>
    <row r="70" spans="2:11" s="204" customFormat="1" ht="18" customHeight="1" x14ac:dyDescent="0.35">
      <c r="B70" s="372" t="s">
        <v>31</v>
      </c>
      <c r="C70" s="372"/>
      <c r="D70" s="372"/>
      <c r="E70" s="372"/>
      <c r="F70" s="372"/>
      <c r="G70" s="372"/>
      <c r="H70" s="372"/>
      <c r="I70" s="372"/>
      <c r="J70" s="373"/>
      <c r="K70" s="345">
        <v>47</v>
      </c>
    </row>
    <row r="71" spans="2:11" s="204" customFormat="1" ht="15" customHeight="1" x14ac:dyDescent="0.35">
      <c r="B71" s="354" t="str">
        <f>'Pag48'!$B$3</f>
        <v>Distribución de las defunciones de la población joven, según la causa de muerte, por sexo y grupos de edad. 2023</v>
      </c>
      <c r="C71" s="354"/>
      <c r="D71" s="354"/>
      <c r="E71" s="354"/>
      <c r="F71" s="354"/>
      <c r="G71" s="354"/>
      <c r="H71" s="354"/>
      <c r="I71" s="354"/>
      <c r="J71" s="355"/>
      <c r="K71" s="346">
        <v>48</v>
      </c>
    </row>
    <row r="72" spans="2:11" s="204" customFormat="1" ht="15" customHeight="1" x14ac:dyDescent="0.35">
      <c r="B72" s="354" t="str">
        <f>'Pag49'!$B$3</f>
        <v>Distribución de las defunciones de la población joven, según la causa externa de mortalidad, por sexo y grupos de edad. 2023</v>
      </c>
      <c r="C72" s="354"/>
      <c r="D72" s="354"/>
      <c r="E72" s="354"/>
      <c r="F72" s="354"/>
      <c r="G72" s="354"/>
      <c r="H72" s="354"/>
      <c r="I72" s="354"/>
      <c r="J72" s="355"/>
      <c r="K72" s="346">
        <v>49</v>
      </c>
    </row>
    <row r="73" spans="2:11" ht="15" customHeight="1" x14ac:dyDescent="0.35"/>
    <row r="74" spans="2:11" ht="15" customHeight="1" x14ac:dyDescent="0.35"/>
    <row r="75" spans="2:11" ht="15" customHeight="1" x14ac:dyDescent="0.35"/>
    <row r="76" spans="2:11" ht="15" customHeight="1" x14ac:dyDescent="0.35"/>
    <row r="77" spans="2:11" ht="15" customHeight="1" x14ac:dyDescent="0.35"/>
    <row r="78" spans="2:11" ht="15" customHeight="1" x14ac:dyDescent="0.35"/>
    <row r="79" spans="2:11" ht="15" customHeight="1" x14ac:dyDescent="0.35"/>
    <row r="80" spans="2:11" ht="15" customHeight="1" x14ac:dyDescent="0.35"/>
    <row r="81" ht="15" customHeight="1" x14ac:dyDescent="0.35"/>
    <row r="82" ht="15" customHeight="1" x14ac:dyDescent="0.35"/>
    <row r="83" ht="15" customHeight="1" x14ac:dyDescent="0.35"/>
    <row r="84" ht="15" customHeight="1" x14ac:dyDescent="0.35"/>
    <row r="85" ht="15" customHeight="1" x14ac:dyDescent="0.35"/>
    <row r="86" ht="15" customHeight="1" x14ac:dyDescent="0.35"/>
    <row r="87" ht="15" customHeight="1" x14ac:dyDescent="0.35"/>
    <row r="88" ht="15" customHeight="1" x14ac:dyDescent="0.35"/>
    <row r="89" ht="15" customHeight="1" x14ac:dyDescent="0.35"/>
    <row r="90" ht="15" customHeight="1" x14ac:dyDescent="0.35"/>
    <row r="91" ht="15" customHeight="1" x14ac:dyDescent="0.35"/>
    <row r="92" ht="15" customHeight="1" x14ac:dyDescent="0.35"/>
    <row r="93" ht="15" customHeight="1" x14ac:dyDescent="0.35"/>
    <row r="94" ht="15" customHeight="1" x14ac:dyDescent="0.35"/>
    <row r="95" ht="15" customHeight="1" x14ac:dyDescent="0.35"/>
    <row r="96" ht="15" customHeight="1" x14ac:dyDescent="0.35"/>
    <row r="97" ht="15" customHeight="1" x14ac:dyDescent="0.35"/>
    <row r="98" ht="15" customHeight="1" x14ac:dyDescent="0.35"/>
    <row r="99" ht="15" customHeight="1" x14ac:dyDescent="0.35"/>
    <row r="100" ht="15" customHeight="1" x14ac:dyDescent="0.35"/>
    <row r="101" ht="15" customHeight="1" x14ac:dyDescent="0.35"/>
    <row r="102" ht="15" customHeight="1" x14ac:dyDescent="0.35"/>
    <row r="103" ht="15" customHeight="1" x14ac:dyDescent="0.35"/>
    <row r="104" ht="15" customHeight="1" x14ac:dyDescent="0.35"/>
    <row r="105" ht="15" customHeight="1" x14ac:dyDescent="0.35"/>
    <row r="106" ht="15" customHeight="1" x14ac:dyDescent="0.35"/>
    <row r="107" ht="15" customHeight="1" x14ac:dyDescent="0.35"/>
    <row r="108" ht="15" customHeight="1" x14ac:dyDescent="0.35"/>
    <row r="109" ht="15" customHeight="1" x14ac:dyDescent="0.35"/>
    <row r="110" ht="15" customHeight="1" x14ac:dyDescent="0.35"/>
    <row r="111" ht="15" customHeight="1" x14ac:dyDescent="0.35"/>
    <row r="112" ht="15" customHeight="1" x14ac:dyDescent="0.35"/>
    <row r="113" ht="15" customHeight="1" x14ac:dyDescent="0.35"/>
    <row r="114" ht="15" customHeight="1" x14ac:dyDescent="0.35"/>
    <row r="115" ht="15" customHeight="1" x14ac:dyDescent="0.35"/>
    <row r="116" ht="15" customHeight="1" x14ac:dyDescent="0.35"/>
    <row r="117" ht="15" customHeight="1" x14ac:dyDescent="0.35"/>
    <row r="118" ht="15" customHeight="1" x14ac:dyDescent="0.35"/>
    <row r="119" ht="15" customHeight="1" x14ac:dyDescent="0.35"/>
    <row r="120" ht="15" customHeight="1" x14ac:dyDescent="0.35"/>
    <row r="121" ht="15" customHeight="1" x14ac:dyDescent="0.35"/>
    <row r="122" ht="15" customHeight="1" x14ac:dyDescent="0.35"/>
    <row r="123" ht="15" customHeight="1" x14ac:dyDescent="0.35"/>
    <row r="124" ht="15" customHeight="1" x14ac:dyDescent="0.35"/>
    <row r="125" ht="15" customHeight="1" x14ac:dyDescent="0.35"/>
    <row r="126" ht="15" customHeight="1" x14ac:dyDescent="0.35"/>
    <row r="127" ht="15" customHeight="1" x14ac:dyDescent="0.35"/>
    <row r="128" ht="15" customHeight="1" x14ac:dyDescent="0.35"/>
    <row r="129" ht="15" customHeight="1" x14ac:dyDescent="0.35"/>
    <row r="130" ht="15" customHeight="1" x14ac:dyDescent="0.35"/>
    <row r="131" ht="15" customHeight="1" x14ac:dyDescent="0.35"/>
    <row r="132" ht="15" customHeight="1" x14ac:dyDescent="0.35"/>
    <row r="133" ht="15" customHeight="1" x14ac:dyDescent="0.35"/>
    <row r="134" ht="15" customHeight="1" x14ac:dyDescent="0.35"/>
    <row r="135" ht="15" customHeight="1" x14ac:dyDescent="0.35"/>
    <row r="136" ht="15" customHeight="1" x14ac:dyDescent="0.35"/>
    <row r="137" ht="15" customHeight="1" x14ac:dyDescent="0.35"/>
    <row r="138" ht="15" customHeight="1" x14ac:dyDescent="0.35"/>
    <row r="139" ht="15" customHeight="1" x14ac:dyDescent="0.35"/>
    <row r="140" ht="15" customHeight="1" x14ac:dyDescent="0.35"/>
    <row r="141" ht="15" customHeight="1" x14ac:dyDescent="0.35"/>
    <row r="142" ht="15" customHeight="1" x14ac:dyDescent="0.35"/>
    <row r="143" ht="15" customHeight="1" x14ac:dyDescent="0.35"/>
    <row r="144" ht="15" customHeight="1" x14ac:dyDescent="0.35"/>
    <row r="145" ht="15" customHeight="1" x14ac:dyDescent="0.35"/>
    <row r="146" ht="15" customHeight="1" x14ac:dyDescent="0.35"/>
    <row r="147" ht="15" customHeight="1" x14ac:dyDescent="0.35"/>
    <row r="148" ht="15" customHeight="1" x14ac:dyDescent="0.35"/>
    <row r="149" ht="15" customHeight="1" x14ac:dyDescent="0.35"/>
    <row r="150" ht="15" customHeight="1" x14ac:dyDescent="0.35"/>
    <row r="151" ht="15" customHeight="1" x14ac:dyDescent="0.35"/>
    <row r="152" ht="15" customHeight="1" x14ac:dyDescent="0.35"/>
    <row r="153" ht="15" customHeight="1" x14ac:dyDescent="0.35"/>
    <row r="154" ht="15" customHeight="1" x14ac:dyDescent="0.35"/>
    <row r="155" ht="15" customHeight="1" x14ac:dyDescent="0.35"/>
    <row r="156" ht="15" customHeight="1" x14ac:dyDescent="0.35"/>
    <row r="157" ht="15" customHeight="1" x14ac:dyDescent="0.35"/>
    <row r="158" ht="15" customHeight="1" x14ac:dyDescent="0.35"/>
    <row r="159" ht="15" customHeight="1" x14ac:dyDescent="0.35"/>
    <row r="160" ht="15" customHeight="1" x14ac:dyDescent="0.35"/>
    <row r="161" ht="15" customHeight="1" x14ac:dyDescent="0.35"/>
    <row r="162" ht="15" customHeight="1" x14ac:dyDescent="0.35"/>
    <row r="163" ht="15" customHeight="1" x14ac:dyDescent="0.35"/>
    <row r="164" ht="15" customHeight="1" x14ac:dyDescent="0.35"/>
    <row r="165" ht="15" customHeight="1" x14ac:dyDescent="0.35"/>
    <row r="166" ht="15" customHeight="1" x14ac:dyDescent="0.35"/>
    <row r="167" ht="15" customHeight="1" x14ac:dyDescent="0.35"/>
    <row r="168" ht="15" customHeight="1" x14ac:dyDescent="0.35"/>
    <row r="169" ht="15" customHeight="1" x14ac:dyDescent="0.35"/>
    <row r="170" ht="15" customHeight="1" x14ac:dyDescent="0.35"/>
    <row r="171" ht="15" customHeight="1" x14ac:dyDescent="0.35"/>
    <row r="172" ht="15" customHeight="1" x14ac:dyDescent="0.35"/>
    <row r="173" ht="15" customHeight="1" x14ac:dyDescent="0.35"/>
    <row r="174" ht="15" customHeight="1" x14ac:dyDescent="0.35"/>
    <row r="175" ht="15" customHeight="1" x14ac:dyDescent="0.35"/>
    <row r="176" ht="15" customHeight="1" x14ac:dyDescent="0.35"/>
    <row r="177" ht="15" customHeight="1" x14ac:dyDescent="0.35"/>
    <row r="178" ht="15" customHeight="1" x14ac:dyDescent="0.35"/>
    <row r="179" ht="15" customHeight="1" x14ac:dyDescent="0.35"/>
    <row r="180" ht="15" customHeight="1" x14ac:dyDescent="0.35"/>
    <row r="181" ht="15" customHeight="1" x14ac:dyDescent="0.35"/>
    <row r="182" ht="15" customHeight="1" x14ac:dyDescent="0.35"/>
    <row r="183" ht="15" customHeight="1" x14ac:dyDescent="0.35"/>
    <row r="184" ht="15" customHeight="1" x14ac:dyDescent="0.35"/>
    <row r="185" ht="15" customHeight="1" x14ac:dyDescent="0.35"/>
    <row r="186" ht="15" customHeight="1" x14ac:dyDescent="0.35"/>
    <row r="187" ht="15" customHeight="1" x14ac:dyDescent="0.35"/>
    <row r="188" ht="15" customHeight="1" x14ac:dyDescent="0.35"/>
    <row r="189" ht="15" customHeight="1" x14ac:dyDescent="0.35"/>
    <row r="190" ht="15" customHeight="1" x14ac:dyDescent="0.35"/>
    <row r="191" ht="15" customHeight="1" x14ac:dyDescent="0.35"/>
    <row r="192" ht="15" customHeight="1" x14ac:dyDescent="0.35"/>
    <row r="193" ht="15" customHeight="1" x14ac:dyDescent="0.35"/>
    <row r="194" ht="15" customHeight="1" x14ac:dyDescent="0.35"/>
    <row r="195" ht="15" customHeight="1" x14ac:dyDescent="0.35"/>
    <row r="196" ht="15" customHeight="1" x14ac:dyDescent="0.35"/>
    <row r="197" ht="15" customHeight="1" x14ac:dyDescent="0.35"/>
    <row r="198" ht="15" customHeight="1" x14ac:dyDescent="0.35"/>
    <row r="199" ht="15" customHeight="1" x14ac:dyDescent="0.35"/>
    <row r="200" ht="15" customHeight="1" x14ac:dyDescent="0.35"/>
    <row r="201" ht="15" customHeight="1" x14ac:dyDescent="0.35"/>
    <row r="202" ht="15" customHeight="1" x14ac:dyDescent="0.35"/>
    <row r="203" ht="15" customHeight="1" x14ac:dyDescent="0.35"/>
    <row r="204" ht="15" customHeight="1" x14ac:dyDescent="0.35"/>
    <row r="205" ht="15" customHeight="1" x14ac:dyDescent="0.35"/>
    <row r="206" ht="15" customHeight="1" x14ac:dyDescent="0.35"/>
    <row r="207" ht="15" customHeight="1" x14ac:dyDescent="0.35"/>
    <row r="208" ht="15" customHeight="1" x14ac:dyDescent="0.35"/>
    <row r="209" ht="15" customHeight="1" x14ac:dyDescent="0.35"/>
    <row r="210" ht="15" customHeight="1" x14ac:dyDescent="0.35"/>
    <row r="211" ht="15" customHeight="1" x14ac:dyDescent="0.35"/>
    <row r="212" ht="15" customHeight="1" x14ac:dyDescent="0.35"/>
    <row r="213" ht="15" customHeight="1" x14ac:dyDescent="0.35"/>
    <row r="214" ht="15" customHeight="1" x14ac:dyDescent="0.35"/>
    <row r="215" ht="15" customHeight="1" x14ac:dyDescent="0.35"/>
    <row r="216" ht="15" customHeight="1" x14ac:dyDescent="0.35"/>
    <row r="217" ht="15" customHeight="1" x14ac:dyDescent="0.35"/>
    <row r="218" ht="15" customHeight="1" x14ac:dyDescent="0.35"/>
  </sheetData>
  <mergeCells count="70">
    <mergeCell ref="B72:J72"/>
    <mergeCell ref="B36:J36"/>
    <mergeCell ref="B40:J40"/>
    <mergeCell ref="B41:J41"/>
    <mergeCell ref="B42:J42"/>
    <mergeCell ref="B43:J43"/>
    <mergeCell ref="B48:J48"/>
    <mergeCell ref="B49:J49"/>
    <mergeCell ref="B57:J57"/>
    <mergeCell ref="B58:J58"/>
    <mergeCell ref="B59:J59"/>
    <mergeCell ref="B60:J60"/>
    <mergeCell ref="B61:J61"/>
    <mergeCell ref="B62:J62"/>
    <mergeCell ref="B63:J63"/>
    <mergeCell ref="B64:J64"/>
    <mergeCell ref="B71:J71"/>
    <mergeCell ref="B47:J47"/>
    <mergeCell ref="B51:J51"/>
    <mergeCell ref="B53:J53"/>
    <mergeCell ref="B54:J54"/>
    <mergeCell ref="B55:J55"/>
    <mergeCell ref="B67:J67"/>
    <mergeCell ref="B70:J70"/>
    <mergeCell ref="B50:J50"/>
    <mergeCell ref="B52:J52"/>
    <mergeCell ref="B56:J56"/>
    <mergeCell ref="B65:J65"/>
    <mergeCell ref="B66:J66"/>
    <mergeCell ref="B68:J68"/>
    <mergeCell ref="B69:J69"/>
    <mergeCell ref="K62:K63"/>
    <mergeCell ref="K64:K65"/>
    <mergeCell ref="B39:J39"/>
    <mergeCell ref="B44:J44"/>
    <mergeCell ref="B45:J45"/>
    <mergeCell ref="K48:K49"/>
    <mergeCell ref="K57:K59"/>
    <mergeCell ref="B46:J46"/>
    <mergeCell ref="K40:K41"/>
    <mergeCell ref="K42:K43"/>
    <mergeCell ref="K60:K61"/>
    <mergeCell ref="B3:L3"/>
    <mergeCell ref="B5:C6"/>
    <mergeCell ref="K29:K30"/>
    <mergeCell ref="K31:K32"/>
    <mergeCell ref="K35:K36"/>
    <mergeCell ref="B15:K15"/>
    <mergeCell ref="B35:J35"/>
    <mergeCell ref="B27:J27"/>
    <mergeCell ref="B16:J16"/>
    <mergeCell ref="B18:J18"/>
    <mergeCell ref="B22:J22"/>
    <mergeCell ref="B34:J34"/>
    <mergeCell ref="B33:J33"/>
    <mergeCell ref="B28:J28"/>
    <mergeCell ref="B29:J29"/>
    <mergeCell ref="B30:J30"/>
    <mergeCell ref="B37:J37"/>
    <mergeCell ref="B38:J38"/>
    <mergeCell ref="B17:J17"/>
    <mergeCell ref="B19:J19"/>
    <mergeCell ref="B20:J20"/>
    <mergeCell ref="B31:J31"/>
    <mergeCell ref="B32:J32"/>
    <mergeCell ref="B21:J21"/>
    <mergeCell ref="B23:J23"/>
    <mergeCell ref="B24:J24"/>
    <mergeCell ref="B25:J25"/>
    <mergeCell ref="B26:J26"/>
  </mergeCells>
  <conditionalFormatting sqref="A1:XFD1048576">
    <cfRule type="expression" dxfId="46" priority="1">
      <formula>NOT(AND(ROW()&gt;=1,ROW()&lt;=81,COLUMN()&gt;=1,COLUMN()&lt;=13))</formula>
    </cfRule>
  </conditionalFormatting>
  <hyperlinks>
    <hyperlink ref="K18" location="'2. PROBLEMAS DE SALUD'!A1" display="'2. PROBLEMAS DE SALUD'!A1" xr:uid="{FFBCB399-6EE0-4089-A75B-38EA2A8A7931}"/>
    <hyperlink ref="K19" location="'Pag07'!A1" display="'Pag07'!A1" xr:uid="{D4FB4E4A-ADE1-4403-A21F-0E85097C79FF}"/>
    <hyperlink ref="K20" location="'Pag08'!A1" display="'Pag08'!A1" xr:uid="{60FA1520-73A2-42BE-8BF9-FBF6E027F2FD}"/>
    <hyperlink ref="K21" location="'Pag09'!A1" display="'Pag09'!A1" xr:uid="{D30DA2EE-785A-496C-B15C-C4F219CC994B}"/>
    <hyperlink ref="K23" location="'Pag11'!A1" display="'Pag11'!A1" xr:uid="{807D0C24-2A49-4181-90A5-49E0F2C0BEEC}"/>
    <hyperlink ref="K34" location="'4. SALUD SEXUAL'!A1" display="'4. SALUD SEXUAL'!A1" xr:uid="{385F713A-E208-49FF-9415-DD641C6C601C}"/>
    <hyperlink ref="K35" location="'Pag19'!A1" display="Pag19" xr:uid="{BD45EF95-4063-4578-96AA-AD43C0592469}"/>
    <hyperlink ref="K37" location="'Pag22'!A1" display="'Pag22'!A1" xr:uid="{2F2FDDA9-7BF5-40D4-9859-ADB44A3252AA}"/>
    <hyperlink ref="K38" location="'Pag23'!A1" display="'Pag23'!A1" xr:uid="{BABD690E-E1CB-4D2C-B14B-F39983AC0771}"/>
    <hyperlink ref="K39" location="'Pag24'!A1" display="'Pag24'!A1" xr:uid="{A94CD495-F0F1-443C-9101-E30B31B9822D}"/>
    <hyperlink ref="K40" location="'Pag24'!A1" display="Pag24" xr:uid="{650C2C43-EE80-48B3-B848-DAA3F67DF1FD}"/>
    <hyperlink ref="K42" location="'Pag26'!A1" display="Pag26" xr:uid="{2F522FA0-E089-40D8-8352-A2C15FBABA5D}"/>
    <hyperlink ref="K17" location="'Pag05'!A1" display="'Pag05'!A1" xr:uid="{1B135D36-69C1-46F7-A2D3-D9D26EC173DC}"/>
    <hyperlink ref="K16" location="'1. ESTADO DE SALUD'!A1" display="'1. ESTADO DE SALUD'!A1" xr:uid="{257562D6-995E-4CEA-A2CE-99287BD2E82D}"/>
    <hyperlink ref="D5" r:id="rId1" xr:uid="{5A174353-D2F1-43C9-B4F5-C731F21C5C02}"/>
    <hyperlink ref="D6" r:id="rId2" xr:uid="{C430B67E-7B65-4E00-A16E-84BFEF83A9DF}"/>
    <hyperlink ref="G5" r:id="rId3" display="Fuente: Base de Datos Clínicos de Atención Primaria (BDCAP). Ministerio de Sanidad, 2024." xr:uid="{13013C5B-E5E3-4234-BF7F-8251CA4D1E1A}"/>
    <hyperlink ref="G6" r:id="rId4" display="Fuente: Vigilancia epidemiológica de las Infecciones de Transmisión Sexual (ITS) en España, 2024" xr:uid="{203B07AD-D9E5-4997-B5B8-E9635F43ADE9}"/>
    <hyperlink ref="D11" r:id="rId5" location="_tabs-1254736194710" display="Fuente: INE, Estadística de defunciones según la causa de muerte. Causa básica de defunción" xr:uid="{C34A213B-FCD3-4CE6-AC9E-AE0DDA927069}"/>
    <hyperlink ref="D7" r:id="rId6" display="Fuente: Ministerio de Sanidad, Vigilancia epidemiológica del VIH y SIDA en España 2024" xr:uid="{D981CD72-62BA-435C-9338-B5D6AC4ED7CB}"/>
    <hyperlink ref="D8" r:id="rId7" display="Fuente: Ministerio de Sanidad, INTERRUPCIÓN VOLUNTARIA DEL EMBARAZO, datos definitivos correspondientes al año 2024" xr:uid="{98667E57-C9E8-4038-A3C1-4874CEB7986F}"/>
    <hyperlink ref="D9" r:id="rId8" display="Fuente: Dirección General de Tráfico, Accidentes con víctimas – Tablas estadísticas 2023" xr:uid="{5B945181-7EC9-49D7-95F9-C91D0C673F5C}"/>
    <hyperlink ref="D10" r:id="rId9" display="Fuente: Ministerio de Trabajo y Economía Social, Estadística de Accidentes de Trabajo. 2024" xr:uid="{891BF19F-9023-48C4-83B8-27E7D1AE1B6B}"/>
    <hyperlink ref="D12" r:id="rId10" location="_tabs-1254736194710" display="Fuente: INE, Estadística de defunciones según la causa de muerte. Causa básica de defunción" xr:uid="{C79D9F30-C427-4BAF-80DF-54696F18CCCE}"/>
    <hyperlink ref="K24" location="'Pag12'!A1" display="'Pag12'!A1" xr:uid="{04592A75-08CF-43E1-9B57-E279499BC8C7}"/>
    <hyperlink ref="K25" location="'Pag13'!A1" display="'Pag13'!A1" xr:uid="{FFFA9939-C7A4-45E5-8C3D-B10A38D60831}"/>
    <hyperlink ref="K26" location="'Pag14'!A1" display="'Pag14'!A1" xr:uid="{2CF5E443-84B3-427E-BF50-ACDA2082143E}"/>
    <hyperlink ref="K28" location="'Pag16'!A1" display="'Pag16'!A1" xr:uid="{32E88571-DADF-42FB-A273-C9C5775C22D1}"/>
    <hyperlink ref="K27" location="'Pag15'!A1" display="'Pag15'!A1" xr:uid="{2714E4DC-895A-433F-A750-C681B4675EBE}"/>
    <hyperlink ref="K29" location="'Pag09'!A1" display="Pag09" xr:uid="{A25F84ED-EA3A-4291-AA59-0495AC2D5CF1}"/>
    <hyperlink ref="K31" location="'Pag09'!A1" display="Pag09" xr:uid="{5391482D-5EBA-4F19-B82B-D431C3F3D9CA}"/>
    <hyperlink ref="K33" location="'Pag19'!A1" display="'Pag19'!A1" xr:uid="{9EB23356-5C83-4268-BF40-EA8F02D00F3F}"/>
    <hyperlink ref="K44" location="'Pag27'!A1" display="'Pag27'!A1" xr:uid="{6F5F01E5-A200-4A22-94BA-AFF3D8BC971B}"/>
    <hyperlink ref="K50" location="'5. DEPORTE'!A1" display="'5. DEPORTE'!A1" xr:uid="{8D766280-EC67-4F7C-84DA-F28CD9D23230}"/>
    <hyperlink ref="K51:K54" location="'Pag23'!A1" display="Pag23" xr:uid="{163C8082-3DAD-4524-93A2-2630FE7595BE}"/>
    <hyperlink ref="K22" location="'3. SALUD MENTAL'!A1" display="'3. SALUD MENTAL'!A1" xr:uid="{01D852C3-8D33-4245-9FF9-427D561E7F94}"/>
    <hyperlink ref="K29:K30" location="'Pag17'!A1" display="'Pag17'!A1" xr:uid="{8F175E74-4225-4F0C-BBB5-C3C41A7D8AB2}"/>
    <hyperlink ref="K31:K32" location="'Pag18'!A1" display="'Pag18'!A1" xr:uid="{A32FC3A7-0C0C-48A6-A957-36E6877BEA97}"/>
    <hyperlink ref="K35:K36" location="'Pag21'!A1" display="'Pag21'!A1" xr:uid="{8131B3A4-B369-4AFD-9E7C-B922A84431CE}"/>
    <hyperlink ref="K40:K41" location="'Pag25'!A1" display="'Pag25'!A1" xr:uid="{9ECACBC0-0EBB-42B9-8CF2-6989644E3053}"/>
    <hyperlink ref="K42:K43" location="'Pag26'!A1" display="'Pag26'!A1" xr:uid="{D59AE39E-F2C4-4A0B-BA1A-F8A6D9FF1AC4}"/>
    <hyperlink ref="K45" location="'Pag28'!A1" display="'Pag28'!A1" xr:uid="{33351D6D-6EC6-4FDF-86D7-DE7C78F7CD4F}"/>
    <hyperlink ref="K46" location="'Pag29'!A1" display="'Pag29'!A1" xr:uid="{D74C2935-F34A-430C-895D-BFA502A0E7A7}"/>
    <hyperlink ref="K47" location="'Pag30'!A1" display="'Pag30'!A1" xr:uid="{ADFA64B1-4B16-43C4-B821-41F6784C1455}"/>
    <hyperlink ref="K48:K49" location="'Pag31'!A1" display="'Pag31'!A1" xr:uid="{E8A3D1DA-3C72-49BE-B2B2-ECBA9722C9B6}"/>
    <hyperlink ref="K51" location="'Pag33'!A1" display="'Pag33'!A1" xr:uid="{6C6C9760-D20D-4C89-AAB2-334E42CDD73E}"/>
    <hyperlink ref="K52" location="'6. SUSTANCIAS PSICOACTIVAS'!A1" display="'6. SUSTANCIAS PSICOACTIVAS'!A1" xr:uid="{D51ACD4B-FD10-4C26-9347-B4108E073C01}"/>
    <hyperlink ref="K53" location="'Pag35'!A1" display="'Pag35'!A1" xr:uid="{02E36A34-68C4-43B7-A8C1-1AD8AC1EFED4}"/>
    <hyperlink ref="K54" location="'Pag36'!A1" display="'Pag36'!A1" xr:uid="{14400BB8-B004-42F6-9944-75B3F829AC99}"/>
    <hyperlink ref="K55" location="'Pag37'!A1" display="'Pag37'!A1" xr:uid="{5D4CB055-7D52-4865-B99F-06ED8628229B}"/>
    <hyperlink ref="K56" location="'Pag38'!A1" display="'Pag38'!A1" xr:uid="{915DA28B-ABA1-4518-94E5-71FC94C78C0F}"/>
    <hyperlink ref="K57:K59" location="'Pag39'!A1" display="'Pag39'!A1" xr:uid="{8DB830D6-22C7-4683-9F32-49EAAFEB2CDE}"/>
    <hyperlink ref="K60:K61" location="'Pag40'!A1" display="'Pag40'!A1" xr:uid="{31AA4771-5C63-4428-9CBE-F2C524137684}"/>
    <hyperlink ref="K62:K63" location="'Pag41'!A1" display="'Pag41'!A1" xr:uid="{17CF04CB-98AF-4C7B-BC04-C8034FA94924}"/>
    <hyperlink ref="K64:K65" location="'Pag42'!A1" display="'Pag42'!A1" xr:uid="{5A637FE3-AAC5-455E-9050-E6A84AF566D2}"/>
    <hyperlink ref="K66" location="'Pag43'!A1" display="'Pag43'!A1" xr:uid="{217AD086-2F69-42E6-B847-8F57974AD452}"/>
    <hyperlink ref="K67" location="'7. ACCIDENTES'!A1" display="'7. ACCIDENTES'!A1" xr:uid="{6A155485-50E6-49F8-A99C-17EF83684A4E}"/>
    <hyperlink ref="K68" location="'Pag45'!A1" display="'Pag45'!A1" xr:uid="{40DA6DF1-027B-42C2-8559-12F4D0844608}"/>
    <hyperlink ref="K69" location="'Pag46'!A1" display="'Pag46'!A1" xr:uid="{8DF9F010-98A6-4739-BB1A-F8303EF039BB}"/>
    <hyperlink ref="K70" location="'8. DEFUNCIONES'!A1" display="'8. DEFUNCIONES'!A1" xr:uid="{B5245301-4BAE-474C-BC9D-FE566CD596A2}"/>
    <hyperlink ref="K71" location="'Pag48'!A1" display="'Pag48'!A1" xr:uid="{A2B774F7-4318-4E6A-8A1D-3358FADA0678}"/>
    <hyperlink ref="K72" location="'Pag49'!A1" display="'Pag49'!A1" xr:uid="{2A27B284-3F43-4E0D-9745-97F88746DDA8}"/>
  </hyperlinks>
  <printOptions horizontalCentered="1" verticalCentered="1"/>
  <pageMargins left="0" right="0" top="0.19685039370078741" bottom="0" header="0" footer="0"/>
  <pageSetup paperSize="184" scale="40" orientation="landscape" r:id="rId11"/>
  <drawing r:id="rId1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D8534-C611-435A-89B5-F9D204173579}">
  <sheetPr codeName="Hoja23">
    <pageSetUpPr fitToPage="1"/>
  </sheetPr>
  <dimension ref="A1:Q34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80.54296875" customWidth="1"/>
    <col min="3" max="8" width="8.7265625" customWidth="1"/>
    <col min="9" max="9" width="10" customWidth="1"/>
    <col min="10" max="13" width="11.7265625" customWidth="1"/>
    <col min="14" max="14" width="2.54296875" customWidth="1"/>
  </cols>
  <sheetData>
    <row r="1" spans="1:17" ht="40.15" customHeight="1" x14ac:dyDescent="0.35">
      <c r="A1" s="26"/>
      <c r="B1" s="2"/>
    </row>
    <row r="2" spans="1:17" ht="15" customHeight="1" x14ac:dyDescent="0.35">
      <c r="A2" s="9"/>
      <c r="B2" s="2"/>
    </row>
    <row r="3" spans="1:17" ht="20.149999999999999" customHeight="1" x14ac:dyDescent="0.6">
      <c r="B3" s="49" t="s">
        <v>40</v>
      </c>
      <c r="C3" s="15"/>
      <c r="D3" s="15"/>
      <c r="E3" s="15"/>
      <c r="F3" s="15"/>
      <c r="G3" s="15"/>
      <c r="H3" s="15"/>
      <c r="J3" s="6"/>
      <c r="K3" s="6"/>
      <c r="L3" s="6"/>
      <c r="M3" s="6"/>
      <c r="N3" s="1"/>
      <c r="O3" s="1"/>
      <c r="P3" s="1"/>
      <c r="Q3" s="1"/>
    </row>
    <row r="4" spans="1:17" ht="17.149999999999999" customHeight="1" x14ac:dyDescent="0.35">
      <c r="B4" s="103"/>
      <c r="C4" s="382" t="s">
        <v>182</v>
      </c>
      <c r="D4" s="383"/>
      <c r="E4" s="381" t="s">
        <v>118</v>
      </c>
      <c r="F4" s="381"/>
      <c r="G4" s="381"/>
      <c r="H4" s="381"/>
    </row>
    <row r="5" spans="1:17" ht="17.149999999999999" customHeight="1" x14ac:dyDescent="0.35">
      <c r="B5" s="10"/>
      <c r="C5" s="157" t="s">
        <v>164</v>
      </c>
      <c r="D5" s="158" t="s">
        <v>165</v>
      </c>
      <c r="E5" s="159" t="s">
        <v>183</v>
      </c>
      <c r="F5" s="158" t="s">
        <v>82</v>
      </c>
      <c r="G5" s="158" t="s">
        <v>83</v>
      </c>
      <c r="H5" s="159" t="s">
        <v>84</v>
      </c>
    </row>
    <row r="6" spans="1:17" ht="15" customHeight="1" x14ac:dyDescent="0.35">
      <c r="B6" s="104" t="s">
        <v>246</v>
      </c>
      <c r="C6" s="71">
        <v>0.38046742237859282</v>
      </c>
      <c r="D6" s="71">
        <v>0.31928986297575823</v>
      </c>
      <c r="E6" s="292">
        <v>0.35068978667129641</v>
      </c>
      <c r="F6" s="71">
        <v>0.51422617787005709</v>
      </c>
      <c r="G6" s="71">
        <v>0.31279752487428075</v>
      </c>
      <c r="H6" s="53">
        <v>0.22503712852593857</v>
      </c>
    </row>
    <row r="7" spans="1:17" ht="15" customHeight="1" x14ac:dyDescent="0.35">
      <c r="B7" s="105" t="s">
        <v>247</v>
      </c>
      <c r="C7" s="72">
        <v>2.2193982083916527E-2</v>
      </c>
      <c r="D7" s="72">
        <v>9.429579856053286E-3</v>
      </c>
      <c r="E7" s="294">
        <v>1.5981022245817801E-2</v>
      </c>
      <c r="F7" s="72">
        <v>1.0595083159355742E-2</v>
      </c>
      <c r="G7" s="72">
        <v>1.7333383239905645E-2</v>
      </c>
      <c r="H7" s="14">
        <v>2.0016345773661036E-2</v>
      </c>
    </row>
    <row r="8" spans="1:17" ht="15" customHeight="1" x14ac:dyDescent="0.35">
      <c r="B8" s="104" t="s">
        <v>248</v>
      </c>
      <c r="C8" s="73">
        <v>0.10537791006709898</v>
      </c>
      <c r="D8" s="73">
        <v>8.8253236050669856E-2</v>
      </c>
      <c r="E8" s="293">
        <v>9.7042626517951938E-2</v>
      </c>
      <c r="F8" s="73">
        <v>8.3901614029479446E-2</v>
      </c>
      <c r="G8" s="73">
        <v>0.10282294270022049</v>
      </c>
      <c r="H8" s="12">
        <v>0.10444237837328654</v>
      </c>
    </row>
    <row r="9" spans="1:17" ht="15" customHeight="1" x14ac:dyDescent="0.35">
      <c r="B9" s="105" t="s">
        <v>249</v>
      </c>
      <c r="C9" s="72">
        <v>8.3279048973536302E-2</v>
      </c>
      <c r="D9" s="72">
        <v>5.3389792691530477E-2</v>
      </c>
      <c r="E9" s="294">
        <v>6.8730717954526357E-2</v>
      </c>
      <c r="F9" s="72">
        <v>5.8969356518604507E-2</v>
      </c>
      <c r="G9" s="72">
        <v>7.7034748710364823E-2</v>
      </c>
      <c r="H9" s="14">
        <v>7.0273312070029681E-2</v>
      </c>
    </row>
    <row r="10" spans="1:17" ht="15" customHeight="1" x14ac:dyDescent="0.35">
      <c r="B10" s="104" t="s">
        <v>250</v>
      </c>
      <c r="C10" s="73">
        <v>0.34539858709547572</v>
      </c>
      <c r="D10" s="73">
        <v>0.44041122433617841</v>
      </c>
      <c r="E10" s="293">
        <v>0.3916451475493431</v>
      </c>
      <c r="F10" s="73">
        <v>0.22332550704317561</v>
      </c>
      <c r="G10" s="73">
        <v>0.42555293859151588</v>
      </c>
      <c r="H10" s="12">
        <v>0.52599433933418405</v>
      </c>
    </row>
    <row r="11" spans="1:17" ht="15" customHeight="1" x14ac:dyDescent="0.35">
      <c r="B11" s="107" t="s">
        <v>251</v>
      </c>
      <c r="C11" s="72">
        <v>1.7505068297305713E-2</v>
      </c>
      <c r="D11" s="72">
        <v>2.9487997131353763E-2</v>
      </c>
      <c r="E11" s="294">
        <v>2.3337652875862879E-2</v>
      </c>
      <c r="F11" s="72">
        <v>3.6301382189270176E-2</v>
      </c>
      <c r="G11" s="72">
        <v>1.3904661647442512E-2</v>
      </c>
      <c r="H11" s="14">
        <v>1.9716056570030477E-2</v>
      </c>
    </row>
    <row r="12" spans="1:17" ht="15" customHeight="1" x14ac:dyDescent="0.35">
      <c r="B12" s="105" t="s">
        <v>252</v>
      </c>
      <c r="C12" s="73">
        <v>2.8492823562804359E-2</v>
      </c>
      <c r="D12" s="73">
        <v>3.6889491423962556E-2</v>
      </c>
      <c r="E12" s="293">
        <v>3.2579827345978238E-2</v>
      </c>
      <c r="F12" s="73">
        <v>4.9409895753472766E-2</v>
      </c>
      <c r="G12" s="73">
        <v>2.9783285592928643E-2</v>
      </c>
      <c r="H12" s="12">
        <v>1.8560895708426027E-2</v>
      </c>
    </row>
    <row r="13" spans="1:17" ht="15" customHeight="1" x14ac:dyDescent="0.35">
      <c r="B13" s="107" t="s">
        <v>253</v>
      </c>
      <c r="C13" s="72">
        <v>7.8853711829032554E-3</v>
      </c>
      <c r="D13" s="72">
        <v>8.5008435168799946E-3</v>
      </c>
      <c r="E13" s="294">
        <v>8.1849468954353511E-3</v>
      </c>
      <c r="F13" s="72">
        <v>1.2871180830972207E-2</v>
      </c>
      <c r="G13" s="72">
        <v>5.9725504616148731E-3</v>
      </c>
      <c r="H13" s="14">
        <v>5.6950626950736582E-3</v>
      </c>
    </row>
    <row r="14" spans="1:17" ht="15" customHeight="1" x14ac:dyDescent="0.35">
      <c r="B14" s="105" t="s">
        <v>187</v>
      </c>
      <c r="C14" s="73">
        <v>1.7723922414478912E-3</v>
      </c>
      <c r="D14" s="73">
        <v>1.3462267184060391E-3</v>
      </c>
      <c r="E14" s="293">
        <v>1.5649599440496138E-3</v>
      </c>
      <c r="F14" s="73">
        <v>6.2995119761054394E-4</v>
      </c>
      <c r="G14" s="73">
        <v>2.3278503026315121E-3</v>
      </c>
      <c r="H14" s="12">
        <v>1.7447892046168504E-3</v>
      </c>
    </row>
    <row r="15" spans="1:17" ht="15" customHeight="1" x14ac:dyDescent="0.35">
      <c r="B15" s="106" t="s">
        <v>188</v>
      </c>
      <c r="C15" s="72">
        <v>7.6273941169179701E-3</v>
      </c>
      <c r="D15" s="72">
        <v>1.3001745299197056E-2</v>
      </c>
      <c r="E15" s="294">
        <v>1.0243311999735116E-2</v>
      </c>
      <c r="F15" s="72">
        <v>9.7698514080033164E-3</v>
      </c>
      <c r="G15" s="72">
        <v>1.2470113879100481E-2</v>
      </c>
      <c r="H15" s="14">
        <v>8.5196917447481983E-3</v>
      </c>
    </row>
    <row r="16" spans="1:17" ht="15" customHeight="1" x14ac:dyDescent="0.35">
      <c r="B16" s="24" t="s">
        <v>17</v>
      </c>
    </row>
    <row r="17" spans="2:8" ht="12" customHeight="1" x14ac:dyDescent="0.35">
      <c r="B17" s="25"/>
    </row>
    <row r="18" spans="2:8" ht="12" customHeight="1" x14ac:dyDescent="0.35">
      <c r="B18" s="25"/>
    </row>
    <row r="19" spans="2:8" ht="20.149999999999999" customHeight="1" x14ac:dyDescent="0.35">
      <c r="B19" s="49" t="s">
        <v>146</v>
      </c>
    </row>
    <row r="20" spans="2:8" ht="17.149999999999999" customHeight="1" x14ac:dyDescent="0.35">
      <c r="B20" s="103"/>
      <c r="C20" s="382" t="s">
        <v>182</v>
      </c>
      <c r="D20" s="383"/>
      <c r="E20" s="381" t="s">
        <v>118</v>
      </c>
      <c r="F20" s="381"/>
      <c r="G20" s="381"/>
      <c r="H20" s="381"/>
    </row>
    <row r="21" spans="2:8" ht="17.149999999999999" customHeight="1" x14ac:dyDescent="0.35">
      <c r="B21" s="10"/>
      <c r="C21" s="157" t="s">
        <v>164</v>
      </c>
      <c r="D21" s="160" t="s">
        <v>165</v>
      </c>
      <c r="E21" s="161" t="s">
        <v>183</v>
      </c>
      <c r="F21" s="162" t="s">
        <v>82</v>
      </c>
      <c r="G21" s="158" t="s">
        <v>83</v>
      </c>
      <c r="H21" s="159" t="s">
        <v>84</v>
      </c>
    </row>
    <row r="22" spans="2:8" ht="15" customHeight="1" x14ac:dyDescent="0.35">
      <c r="B22" s="115" t="s">
        <v>254</v>
      </c>
      <c r="C22" s="68">
        <v>0.18269541614924989</v>
      </c>
      <c r="D22" s="114">
        <v>0.18000561478163127</v>
      </c>
      <c r="E22" s="319">
        <v>0.18138617913437474</v>
      </c>
      <c r="F22" s="68">
        <v>0.39029730016725345</v>
      </c>
      <c r="G22" s="114">
        <v>0.11557842989924065</v>
      </c>
      <c r="H22" s="113">
        <v>3.8027817147350616E-2</v>
      </c>
    </row>
    <row r="23" spans="2:8" ht="15" customHeight="1" x14ac:dyDescent="0.35">
      <c r="B23" s="116" t="s">
        <v>255</v>
      </c>
      <c r="C23" s="71">
        <v>9.7064070472803687E-2</v>
      </c>
      <c r="D23" s="77">
        <v>9.0348421393750142E-2</v>
      </c>
      <c r="E23" s="320">
        <v>9.379528770725884E-2</v>
      </c>
      <c r="F23" s="71">
        <v>8.9775448357033411E-2</v>
      </c>
      <c r="G23" s="77">
        <v>9.6429675496886386E-2</v>
      </c>
      <c r="H23" s="75">
        <v>9.5204836300940579E-2</v>
      </c>
    </row>
    <row r="24" spans="2:8" ht="15" customHeight="1" x14ac:dyDescent="0.35">
      <c r="B24" s="116" t="s">
        <v>96</v>
      </c>
      <c r="C24" s="73">
        <v>0.43607054773033987</v>
      </c>
      <c r="D24" s="78">
        <v>0.43112700168739443</v>
      </c>
      <c r="E24" s="297">
        <v>0.43366432043709918</v>
      </c>
      <c r="F24" s="74">
        <v>0.36777633506498775</v>
      </c>
      <c r="G24" s="78">
        <v>0.4577691746861724</v>
      </c>
      <c r="H24" s="138">
        <v>0.4755748610944836</v>
      </c>
    </row>
    <row r="25" spans="2:8" ht="15" customHeight="1" x14ac:dyDescent="0.35">
      <c r="B25" s="116" t="s">
        <v>97</v>
      </c>
      <c r="C25" s="74">
        <v>0.16011325761390027</v>
      </c>
      <c r="D25" s="78">
        <v>0.16713714664243706</v>
      </c>
      <c r="E25" s="297">
        <v>0.16353207344738341</v>
      </c>
      <c r="F25" s="74">
        <v>5.4568858260353084E-2</v>
      </c>
      <c r="G25" s="78">
        <v>0.211578965421723</v>
      </c>
      <c r="H25" s="76">
        <v>0.22477388613986274</v>
      </c>
    </row>
    <row r="26" spans="2:8" ht="15" customHeight="1" x14ac:dyDescent="0.35">
      <c r="B26" s="116" t="s">
        <v>98</v>
      </c>
      <c r="C26" s="73">
        <v>1.9845189444722425E-2</v>
      </c>
      <c r="D26" s="78">
        <v>1.7813460573324433E-2</v>
      </c>
      <c r="E26" s="297">
        <v>1.8856263394402037E-2</v>
      </c>
      <c r="F26" s="74" t="s">
        <v>244</v>
      </c>
      <c r="G26" s="78">
        <v>1.0671036586470131E-2</v>
      </c>
      <c r="H26" s="138">
        <v>4.5722638664651066E-2</v>
      </c>
    </row>
    <row r="27" spans="2:8" ht="15" customHeight="1" x14ac:dyDescent="0.35">
      <c r="B27" s="128" t="s">
        <v>99</v>
      </c>
      <c r="C27" s="73">
        <v>2.5824338140350619E-3</v>
      </c>
      <c r="D27" s="78">
        <v>2.6380357943442774E-3</v>
      </c>
      <c r="E27" s="297">
        <v>2.6094975859542692E-3</v>
      </c>
      <c r="F27" s="74" t="s">
        <v>244</v>
      </c>
      <c r="G27" s="78" t="s">
        <v>244</v>
      </c>
      <c r="H27" s="138">
        <v>7.7835445194332688E-3</v>
      </c>
    </row>
    <row r="28" spans="2:8" ht="15" customHeight="1" x14ac:dyDescent="0.35">
      <c r="B28" s="116" t="s">
        <v>187</v>
      </c>
      <c r="C28" s="71">
        <v>4.9870136813970144E-2</v>
      </c>
      <c r="D28" s="77">
        <v>4.2655544300268439E-2</v>
      </c>
      <c r="E28" s="320">
        <v>4.6358497746530648E-2</v>
      </c>
      <c r="F28" s="71">
        <v>4.4789508721344851E-2</v>
      </c>
      <c r="G28" s="77">
        <v>4.5818355835844239E-2</v>
      </c>
      <c r="H28" s="75">
        <v>4.8455034602626193E-2</v>
      </c>
    </row>
    <row r="29" spans="2:8" ht="15" customHeight="1" x14ac:dyDescent="0.35">
      <c r="B29" s="117" t="s">
        <v>188</v>
      </c>
      <c r="C29" s="72">
        <v>5.1758947960977998E-2</v>
      </c>
      <c r="D29" s="79">
        <v>6.8274774826839579E-2</v>
      </c>
      <c r="E29" s="299">
        <v>5.9797880546994461E-2</v>
      </c>
      <c r="F29" s="69">
        <v>5.2792549429028328E-2</v>
      </c>
      <c r="G29" s="79">
        <v>6.2154362073668701E-2</v>
      </c>
      <c r="H29" s="139">
        <v>6.445738153064752E-2</v>
      </c>
    </row>
    <row r="30" spans="2:8" ht="12" customHeight="1" x14ac:dyDescent="0.35">
      <c r="B30" s="46"/>
      <c r="C30" s="47"/>
      <c r="D30" s="47"/>
      <c r="E30" s="321"/>
      <c r="F30" s="47"/>
      <c r="G30" s="47"/>
      <c r="H30" s="47"/>
    </row>
    <row r="31" spans="2:8" ht="15" customHeight="1" x14ac:dyDescent="0.35">
      <c r="B31" s="130" t="s">
        <v>256</v>
      </c>
      <c r="C31" s="135">
        <v>16.411757400614253</v>
      </c>
      <c r="D31" s="132">
        <v>16.535291587050413</v>
      </c>
      <c r="E31" s="322">
        <v>15.75700567822407</v>
      </c>
      <c r="F31" s="135">
        <v>16.560747081143226</v>
      </c>
      <c r="G31" s="135">
        <v>16.820858497216662</v>
      </c>
      <c r="H31" s="131">
        <v>16.471600182439911</v>
      </c>
    </row>
    <row r="32" spans="2:8" ht="15" customHeight="1" x14ac:dyDescent="0.35">
      <c r="B32" s="116" t="s">
        <v>257</v>
      </c>
      <c r="C32" s="136">
        <v>1.9725069969039342</v>
      </c>
      <c r="D32" s="133">
        <v>1.9153154084915214</v>
      </c>
      <c r="E32" s="323">
        <v>1.3851648585042557</v>
      </c>
      <c r="F32" s="136">
        <v>1.755882778154003</v>
      </c>
      <c r="G32" s="136">
        <v>2.2607373191435824</v>
      </c>
      <c r="H32" s="48">
        <v>1.9456211922430779</v>
      </c>
    </row>
    <row r="33" spans="2:8" ht="15" customHeight="1" x14ac:dyDescent="0.35">
      <c r="B33" s="128" t="s">
        <v>258</v>
      </c>
      <c r="C33" s="137">
        <v>16</v>
      </c>
      <c r="D33" s="134">
        <v>16</v>
      </c>
      <c r="E33" s="324">
        <v>16</v>
      </c>
      <c r="F33" s="137">
        <v>16</v>
      </c>
      <c r="G33" s="137">
        <v>16</v>
      </c>
      <c r="H33" s="129">
        <v>16</v>
      </c>
    </row>
    <row r="34" spans="2:8" ht="15" customHeight="1" x14ac:dyDescent="0.35">
      <c r="B34" s="24" t="s">
        <v>17</v>
      </c>
    </row>
  </sheetData>
  <mergeCells count="4">
    <mergeCell ref="C4:D4"/>
    <mergeCell ref="E4:H4"/>
    <mergeCell ref="C20:D20"/>
    <mergeCell ref="E20:H20"/>
  </mergeCells>
  <conditionalFormatting sqref="A1:XFD1048576">
    <cfRule type="expression" dxfId="28" priority="1">
      <formula>NOT(AND(ROW()&gt;=1,ROW()&lt;=35,COLUMN()&gt;=1,COLUMN()&lt;=9))</formula>
    </cfRule>
  </conditionalFormatting>
  <hyperlinks>
    <hyperlink ref="B16" r:id="rId1" display="Fuente: elaboración propia a partir de la Encuesta de Juventud 2023 (INJUVE)" xr:uid="{F3AFA6B3-9DEB-4482-A409-84E5A4D2D643}"/>
    <hyperlink ref="B34" r:id="rId2" display="Fuente: elaboración propia a partir de la Encuesta de Juventud 2023 (INJUVE)" xr:uid="{FE13BD53-F57D-4DAF-AE5C-8F3A72CD7AD3}"/>
  </hyperlinks>
  <printOptions horizontalCentered="1" verticalCentered="1"/>
  <pageMargins left="0" right="0" top="0.19685039370078741" bottom="0" header="0" footer="0"/>
  <pageSetup paperSize="184" orientation="landscape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51D44-E5E6-48DC-9277-013A9EB17AAF}">
  <sheetPr codeName="Hoja24">
    <pageSetUpPr fitToPage="1"/>
  </sheetPr>
  <dimension ref="A1:R26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47.7265625" customWidth="1"/>
    <col min="3" max="9" width="12.7265625" customWidth="1"/>
    <col min="10" max="10" width="5.81640625" customWidth="1"/>
    <col min="11" max="14" width="11.7265625" customWidth="1"/>
    <col min="15" max="15" width="2.54296875" customWidth="1"/>
  </cols>
  <sheetData>
    <row r="1" spans="1:18" ht="40.15" customHeight="1" x14ac:dyDescent="0.35">
      <c r="A1" s="26"/>
      <c r="B1" s="2"/>
    </row>
    <row r="2" spans="1:18" ht="15" customHeight="1" x14ac:dyDescent="0.35">
      <c r="A2" s="9"/>
      <c r="B2" s="2"/>
    </row>
    <row r="3" spans="1:18" ht="38.15" customHeight="1" x14ac:dyDescent="0.6">
      <c r="B3" s="391" t="s">
        <v>147</v>
      </c>
      <c r="C3" s="391"/>
      <c r="D3" s="391"/>
      <c r="E3" s="391"/>
      <c r="F3" s="391"/>
      <c r="G3" s="391"/>
      <c r="H3" s="391"/>
      <c r="I3" s="15"/>
      <c r="K3" s="6"/>
      <c r="L3" s="6"/>
      <c r="M3" s="6"/>
      <c r="N3" s="6"/>
      <c r="O3" s="1"/>
      <c r="P3" s="1"/>
      <c r="Q3" s="1"/>
      <c r="R3" s="1"/>
    </row>
    <row r="4" spans="1:18" ht="19.899999999999999" customHeight="1" x14ac:dyDescent="0.35">
      <c r="B4" s="103"/>
      <c r="C4" s="382" t="s">
        <v>182</v>
      </c>
      <c r="D4" s="383"/>
      <c r="E4" s="395" t="s">
        <v>118</v>
      </c>
      <c r="F4" s="381"/>
      <c r="G4" s="381"/>
      <c r="H4" s="381"/>
    </row>
    <row r="5" spans="1:18" ht="19.899999999999999" customHeight="1" x14ac:dyDescent="0.35">
      <c r="B5" s="10"/>
      <c r="C5" s="157" t="s">
        <v>164</v>
      </c>
      <c r="D5" s="160" t="s">
        <v>165</v>
      </c>
      <c r="E5" s="161" t="s">
        <v>183</v>
      </c>
      <c r="F5" s="161" t="s">
        <v>82</v>
      </c>
      <c r="G5" s="162" t="s">
        <v>83</v>
      </c>
      <c r="H5" s="159" t="s">
        <v>84</v>
      </c>
    </row>
    <row r="6" spans="1:18" ht="17.149999999999999" customHeight="1" x14ac:dyDescent="0.35">
      <c r="B6" s="140" t="s">
        <v>259</v>
      </c>
      <c r="C6" s="71">
        <v>0.56258307087574877</v>
      </c>
      <c r="D6" s="77">
        <v>0.54714557421613408</v>
      </c>
      <c r="E6" s="320">
        <v>0.5550563337612171</v>
      </c>
      <c r="F6" s="75">
        <v>0.6199054157634456</v>
      </c>
      <c r="G6" s="54">
        <v>0.55599721197340046</v>
      </c>
      <c r="H6" s="53">
        <v>0.51323321363944097</v>
      </c>
    </row>
    <row r="7" spans="1:18" ht="17.149999999999999" customHeight="1" x14ac:dyDescent="0.35">
      <c r="B7" s="116" t="s">
        <v>260</v>
      </c>
      <c r="C7" s="73">
        <v>0.28341357759269514</v>
      </c>
      <c r="D7" s="78">
        <v>0.27599762467990013</v>
      </c>
      <c r="E7" s="297">
        <v>0.27979784058175738</v>
      </c>
      <c r="F7" s="73">
        <v>0.19228893998442328</v>
      </c>
      <c r="G7" s="11">
        <v>0.29313441884778468</v>
      </c>
      <c r="H7" s="12">
        <v>0.32299459888507942</v>
      </c>
    </row>
    <row r="8" spans="1:18" ht="17.149999999999999" customHeight="1" x14ac:dyDescent="0.35">
      <c r="B8" s="128" t="s">
        <v>261</v>
      </c>
      <c r="C8" s="72">
        <v>6.4498763576889204E-2</v>
      </c>
      <c r="D8" s="79">
        <v>9.5694629729936392E-2</v>
      </c>
      <c r="E8" s="299">
        <v>7.9708683214212456E-2</v>
      </c>
      <c r="F8" s="72">
        <v>7.2954267295415848E-2</v>
      </c>
      <c r="G8" s="13">
        <v>6.6811902717266558E-2</v>
      </c>
      <c r="H8" s="14">
        <v>9.5666746667279146E-2</v>
      </c>
    </row>
    <row r="9" spans="1:18" ht="17.149999999999999" customHeight="1" x14ac:dyDescent="0.35">
      <c r="B9" s="116" t="s">
        <v>262</v>
      </c>
      <c r="C9" s="71">
        <v>4.6357784498359297E-2</v>
      </c>
      <c r="D9" s="77">
        <v>3.143438024942366E-2</v>
      </c>
      <c r="E9" s="320">
        <v>3.9081699320021222E-2</v>
      </c>
      <c r="F9" s="75">
        <v>4.508638491115103E-2</v>
      </c>
      <c r="G9" s="54">
        <v>4.1744575532307836E-2</v>
      </c>
      <c r="H9" s="53">
        <v>3.2874206535739123E-2</v>
      </c>
    </row>
    <row r="10" spans="1:18" ht="17.149999999999999" customHeight="1" x14ac:dyDescent="0.35">
      <c r="B10" s="116" t="s">
        <v>187</v>
      </c>
      <c r="C10" s="73">
        <v>1.4048616794088713E-2</v>
      </c>
      <c r="D10" s="78">
        <v>1.4632869008712E-2</v>
      </c>
      <c r="E10" s="297">
        <v>1.433347598628907E-2</v>
      </c>
      <c r="F10" s="73">
        <v>2.5496752839767822E-2</v>
      </c>
      <c r="G10" s="11">
        <v>1.2936975455683002E-2</v>
      </c>
      <c r="H10" s="12">
        <v>8.5466732980432961E-3</v>
      </c>
    </row>
    <row r="11" spans="1:18" ht="17.149999999999999" customHeight="1" x14ac:dyDescent="0.35">
      <c r="B11" s="117" t="s">
        <v>188</v>
      </c>
      <c r="C11" s="72">
        <v>2.9098186662219961E-2</v>
      </c>
      <c r="D11" s="79">
        <v>3.5094922115887835E-2</v>
      </c>
      <c r="E11" s="299">
        <v>3.2021967136501316E-2</v>
      </c>
      <c r="F11" s="72">
        <v>4.4268239205794896E-2</v>
      </c>
      <c r="G11" s="13">
        <v>2.9374915473564234E-2</v>
      </c>
      <c r="H11" s="14">
        <v>2.6684560974416988E-2</v>
      </c>
    </row>
    <row r="12" spans="1:18" x14ac:dyDescent="0.35">
      <c r="B12" s="24" t="s">
        <v>17</v>
      </c>
      <c r="C12" s="47"/>
      <c r="D12" s="47"/>
      <c r="E12" s="47"/>
      <c r="F12" s="47"/>
      <c r="G12" s="47"/>
      <c r="H12" s="47"/>
      <c r="I12" s="47"/>
    </row>
    <row r="13" spans="1:18" ht="24.4" customHeight="1" x14ac:dyDescent="0.35">
      <c r="B13" s="46"/>
      <c r="C13" s="47"/>
      <c r="D13" s="47"/>
      <c r="E13" s="47"/>
      <c r="F13" s="47"/>
      <c r="G13" s="47"/>
      <c r="H13" s="47"/>
      <c r="I13" s="47"/>
    </row>
    <row r="14" spans="1:18" s="204" customFormat="1" ht="21.75" customHeight="1" x14ac:dyDescent="0.35">
      <c r="B14" s="49"/>
      <c r="C14" s="47"/>
      <c r="D14" s="47"/>
      <c r="E14" s="47"/>
      <c r="F14" s="47"/>
      <c r="G14" s="47"/>
      <c r="H14" s="47"/>
      <c r="I14" s="47"/>
    </row>
    <row r="15" spans="1:18" x14ac:dyDescent="0.35">
      <c r="B15" s="50"/>
      <c r="C15" s="47"/>
      <c r="D15" s="47"/>
      <c r="E15" s="47"/>
      <c r="F15" s="47"/>
      <c r="G15" s="47"/>
      <c r="H15" s="47"/>
      <c r="I15" s="47"/>
    </row>
    <row r="16" spans="1:18" ht="24.4" customHeight="1" x14ac:dyDescent="0.35">
      <c r="B16" s="51"/>
      <c r="C16" s="52"/>
      <c r="D16" s="52"/>
      <c r="E16" s="52"/>
      <c r="F16" s="52"/>
      <c r="G16" s="52"/>
      <c r="H16" s="52"/>
      <c r="I16" s="52"/>
    </row>
    <row r="17" spans="2:9" ht="24.4" customHeight="1" x14ac:dyDescent="0.35">
      <c r="B17" s="51"/>
      <c r="C17" s="52"/>
      <c r="D17" s="52"/>
      <c r="E17" s="52"/>
      <c r="F17" s="52"/>
      <c r="G17" s="52"/>
      <c r="H17" s="52"/>
      <c r="I17" s="52"/>
    </row>
    <row r="18" spans="2:9" ht="24.4" customHeight="1" x14ac:dyDescent="0.35">
      <c r="B18" s="51"/>
      <c r="C18" s="52"/>
      <c r="D18" s="52"/>
      <c r="E18" s="52"/>
      <c r="F18" s="52"/>
      <c r="G18" s="52"/>
      <c r="H18" s="52"/>
      <c r="I18" s="52"/>
    </row>
    <row r="19" spans="2:9" ht="49.5" customHeight="1" x14ac:dyDescent="0.35"/>
    <row r="20" spans="2:9" x14ac:dyDescent="0.35">
      <c r="B20" s="25"/>
    </row>
    <row r="21" spans="2:9" x14ac:dyDescent="0.35">
      <c r="B21" s="25"/>
    </row>
    <row r="22" spans="2:9" x14ac:dyDescent="0.35">
      <c r="B22" s="25"/>
    </row>
    <row r="23" spans="2:9" x14ac:dyDescent="0.35">
      <c r="B23" s="24"/>
    </row>
    <row r="24" spans="2:9" x14ac:dyDescent="0.35">
      <c r="B24" s="25"/>
    </row>
    <row r="25" spans="2:9" x14ac:dyDescent="0.35">
      <c r="B25" s="25"/>
    </row>
    <row r="26" spans="2:9" x14ac:dyDescent="0.35">
      <c r="C26" s="8"/>
      <c r="D26" s="8"/>
      <c r="E26" s="8"/>
      <c r="F26" s="8"/>
      <c r="G26" s="8"/>
      <c r="H26" s="8"/>
      <c r="I26" s="8"/>
    </row>
  </sheetData>
  <mergeCells count="3">
    <mergeCell ref="C4:D4"/>
    <mergeCell ref="E4:H4"/>
    <mergeCell ref="B3:H3"/>
  </mergeCells>
  <conditionalFormatting sqref="A1:XFD1048576">
    <cfRule type="expression" dxfId="27" priority="1">
      <formula>NOT(AND(ROW()&gt;=1,ROW()&lt;=28,COLUMN()&gt;=1,COLUMN()&lt;=10))</formula>
    </cfRule>
  </conditionalFormatting>
  <hyperlinks>
    <hyperlink ref="B12" r:id="rId1" display="Fuente: elaboración propia a partir de la Encuesta de Juventud 2023 (INJUVE)" xr:uid="{F6E9B30B-A2EE-4E88-A363-52FBCC452334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F3999-C791-4DE9-849E-D32707479FC6}">
  <sheetPr codeName="Hoja25">
    <pageSetUpPr fitToPage="1"/>
  </sheetPr>
  <dimension ref="A1:Q26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59.7265625" customWidth="1"/>
    <col min="3" max="8" width="12.7265625" customWidth="1"/>
    <col min="9" max="9" width="6.7265625" customWidth="1"/>
    <col min="10" max="13" width="11.7265625" customWidth="1"/>
    <col min="14" max="14" width="2.54296875" customWidth="1"/>
  </cols>
  <sheetData>
    <row r="1" spans="1:17" ht="40.15" customHeight="1" x14ac:dyDescent="0.35">
      <c r="A1" s="26"/>
      <c r="B1" s="2"/>
    </row>
    <row r="2" spans="1:17" ht="15" customHeight="1" x14ac:dyDescent="0.35">
      <c r="A2" s="9"/>
      <c r="B2" s="2"/>
    </row>
    <row r="3" spans="1:17" ht="21.75" customHeight="1" x14ac:dyDescent="0.6">
      <c r="B3" s="49" t="s">
        <v>140</v>
      </c>
      <c r="C3" s="15"/>
      <c r="D3" s="15"/>
      <c r="E3" s="15"/>
      <c r="F3" s="15"/>
      <c r="G3" s="15"/>
      <c r="H3" s="15"/>
      <c r="J3" s="6"/>
      <c r="K3" s="6"/>
      <c r="L3" s="6"/>
      <c r="M3" s="6"/>
      <c r="N3" s="1"/>
      <c r="O3" s="1"/>
      <c r="P3" s="1"/>
      <c r="Q3" s="1"/>
    </row>
    <row r="4" spans="1:17" ht="15" customHeight="1" x14ac:dyDescent="0.6">
      <c r="B4" s="236" t="s">
        <v>139</v>
      </c>
      <c r="C4" s="15"/>
      <c r="D4" s="15"/>
      <c r="E4" s="15"/>
      <c r="F4" s="15"/>
      <c r="G4" s="15"/>
      <c r="H4" s="15"/>
      <c r="J4" s="6"/>
      <c r="K4" s="6"/>
      <c r="L4" s="6"/>
      <c r="M4" s="6"/>
      <c r="N4" s="1"/>
      <c r="O4" s="1"/>
      <c r="P4" s="1"/>
      <c r="Q4" s="1"/>
    </row>
    <row r="5" spans="1:17" ht="19.899999999999999" customHeight="1" x14ac:dyDescent="0.35">
      <c r="B5" s="103"/>
      <c r="C5" s="382" t="s">
        <v>182</v>
      </c>
      <c r="D5" s="383"/>
      <c r="E5" s="395" t="s">
        <v>118</v>
      </c>
      <c r="F5" s="381"/>
      <c r="G5" s="381"/>
      <c r="H5" s="381"/>
    </row>
    <row r="6" spans="1:17" ht="19.899999999999999" customHeight="1" x14ac:dyDescent="0.35">
      <c r="B6" s="10"/>
      <c r="C6" s="157" t="s">
        <v>164</v>
      </c>
      <c r="D6" s="160" t="s">
        <v>165</v>
      </c>
      <c r="E6" s="159" t="s">
        <v>183</v>
      </c>
      <c r="F6" s="161" t="s">
        <v>82</v>
      </c>
      <c r="G6" s="161" t="s">
        <v>83</v>
      </c>
      <c r="H6" s="162" t="s">
        <v>84</v>
      </c>
    </row>
    <row r="7" spans="1:17" ht="17.149999999999999" customHeight="1" x14ac:dyDescent="0.35">
      <c r="B7" s="140" t="s">
        <v>263</v>
      </c>
      <c r="C7" s="71">
        <v>0.10039567431412383</v>
      </c>
      <c r="D7" s="77">
        <v>0.10623937451052289</v>
      </c>
      <c r="E7" s="296">
        <v>0.10325815855982089</v>
      </c>
      <c r="F7" s="77">
        <v>0.11042755464904623</v>
      </c>
      <c r="G7" s="77">
        <v>0.10538124907700025</v>
      </c>
      <c r="H7" s="53">
        <v>9.7064286780147099E-2</v>
      </c>
    </row>
    <row r="8" spans="1:17" ht="17.149999999999999" customHeight="1" x14ac:dyDescent="0.35">
      <c r="B8" s="116" t="s">
        <v>264</v>
      </c>
      <c r="C8" s="73">
        <v>0.76806779276241388</v>
      </c>
      <c r="D8" s="78">
        <v>0.66765049939541654</v>
      </c>
      <c r="E8" s="298">
        <v>0.71887928024499659</v>
      </c>
      <c r="F8" s="78">
        <v>0.77341152423986836</v>
      </c>
      <c r="G8" s="78">
        <v>0.73056129569872286</v>
      </c>
      <c r="H8" s="138">
        <v>0.67574686755554136</v>
      </c>
    </row>
    <row r="9" spans="1:17" ht="17.149999999999999" customHeight="1" x14ac:dyDescent="0.35">
      <c r="B9" s="116" t="s">
        <v>265</v>
      </c>
      <c r="C9" s="73">
        <v>2.3744410189307494E-2</v>
      </c>
      <c r="D9" s="78">
        <v>2.7269630861529635E-2</v>
      </c>
      <c r="E9" s="298">
        <v>2.5471207988253558E-2</v>
      </c>
      <c r="F9" s="78">
        <v>1.497634459099354E-2</v>
      </c>
      <c r="G9" s="78">
        <v>2.9916025474904288E-2</v>
      </c>
      <c r="H9" s="138">
        <v>2.7808829519851912E-2</v>
      </c>
    </row>
    <row r="10" spans="1:17" ht="17.149999999999999" customHeight="1" x14ac:dyDescent="0.35">
      <c r="B10" s="128" t="s">
        <v>266</v>
      </c>
      <c r="C10" s="69">
        <v>0.16332769131640826</v>
      </c>
      <c r="D10" s="79">
        <v>0.27290199123999065</v>
      </c>
      <c r="E10" s="325">
        <v>0.21700168154914884</v>
      </c>
      <c r="F10" s="79">
        <v>0.1364032574314932</v>
      </c>
      <c r="G10" s="79">
        <v>0.22125179835908823</v>
      </c>
      <c r="H10" s="14">
        <v>0.26158098482351966</v>
      </c>
    </row>
    <row r="11" spans="1:17" ht="17.149999999999999" customHeight="1" x14ac:dyDescent="0.35">
      <c r="B11" s="140" t="s">
        <v>267</v>
      </c>
      <c r="C11" s="71">
        <v>7.6917602896083154E-2</v>
      </c>
      <c r="D11" s="77">
        <v>7.3258627040090382E-2</v>
      </c>
      <c r="E11" s="296">
        <v>7.5125286317347079E-2</v>
      </c>
      <c r="F11" s="77">
        <v>6.0347205944507022E-2</v>
      </c>
      <c r="G11" s="77">
        <v>7.7319863095924091E-2</v>
      </c>
      <c r="H11" s="53">
        <v>8.2038109345113353E-2</v>
      </c>
    </row>
    <row r="12" spans="1:17" ht="17.149999999999999" customHeight="1" x14ac:dyDescent="0.35">
      <c r="B12" s="116" t="s">
        <v>268</v>
      </c>
      <c r="C12" s="73">
        <v>1.3565718887408823E-2</v>
      </c>
      <c r="D12" s="78">
        <v>6.6430125728042548E-3</v>
      </c>
      <c r="E12" s="298">
        <v>1.0174693150777467E-2</v>
      </c>
      <c r="F12" s="78">
        <v>1.2654512051743334E-3</v>
      </c>
      <c r="G12" s="78">
        <v>1.1497617924106635E-2</v>
      </c>
      <c r="H12" s="138">
        <v>1.434232182186271E-2</v>
      </c>
    </row>
    <row r="13" spans="1:17" ht="17.149999999999999" customHeight="1" x14ac:dyDescent="0.35">
      <c r="B13" s="116" t="s">
        <v>269</v>
      </c>
      <c r="C13" s="73">
        <v>1.0611146133165793E-2</v>
      </c>
      <c r="D13" s="78">
        <v>5.3313720492022022E-3</v>
      </c>
      <c r="E13" s="298">
        <v>8.0248960470471978E-3</v>
      </c>
      <c r="F13" s="78" t="s">
        <v>244</v>
      </c>
      <c r="G13" s="78">
        <v>6.5073237755279402E-3</v>
      </c>
      <c r="H13" s="138">
        <v>1.4192642421559707E-2</v>
      </c>
    </row>
    <row r="14" spans="1:17" ht="17.149999999999999" customHeight="1" x14ac:dyDescent="0.35">
      <c r="B14" s="128" t="s">
        <v>270</v>
      </c>
      <c r="C14" s="69">
        <v>7.6569778985002765E-2</v>
      </c>
      <c r="D14" s="79">
        <v>6.5097877917460426E-2</v>
      </c>
      <c r="E14" s="325">
        <v>7.0950370909571681E-2</v>
      </c>
      <c r="F14" s="79">
        <v>4.9593598322858326E-2</v>
      </c>
      <c r="G14" s="79">
        <v>7.7525196705963362E-2</v>
      </c>
      <c r="H14" s="139">
        <v>7.7908302193542806E-2</v>
      </c>
    </row>
    <row r="15" spans="1:17" ht="30" customHeight="1" x14ac:dyDescent="0.35">
      <c r="B15" s="116" t="s">
        <v>271</v>
      </c>
      <c r="C15" s="71">
        <v>1.6842679150188142E-2</v>
      </c>
      <c r="D15" s="77">
        <v>3.5011696488617176E-2</v>
      </c>
      <c r="E15" s="296">
        <v>2.5742609698149232E-2</v>
      </c>
      <c r="F15" s="77">
        <v>2.6506906609287575E-2</v>
      </c>
      <c r="G15" s="77">
        <v>2.5486030219190273E-2</v>
      </c>
      <c r="H15" s="53">
        <v>2.551257034328476E-2</v>
      </c>
    </row>
    <row r="16" spans="1:17" ht="17.149999999999999" customHeight="1" x14ac:dyDescent="0.35">
      <c r="B16" s="116" t="s">
        <v>272</v>
      </c>
      <c r="C16" s="73">
        <v>2.5800284878971596E-3</v>
      </c>
      <c r="D16" s="78">
        <v>6.5186283649155217E-3</v>
      </c>
      <c r="E16" s="298">
        <v>4.5093163909655882E-3</v>
      </c>
      <c r="F16" s="78">
        <v>4.540667547920204E-3</v>
      </c>
      <c r="G16" s="78">
        <v>1.140941301700907E-3</v>
      </c>
      <c r="H16" s="138">
        <v>7.4916291089026114E-3</v>
      </c>
    </row>
    <row r="17" spans="2:8" ht="17.149999999999999" customHeight="1" x14ac:dyDescent="0.35">
      <c r="B17" s="116" t="s">
        <v>273</v>
      </c>
      <c r="C17" s="73">
        <v>1.2408408572180695E-3</v>
      </c>
      <c r="D17" s="78">
        <v>6.708530926242383E-3</v>
      </c>
      <c r="E17" s="298">
        <v>3.9191399069508758E-3</v>
      </c>
      <c r="F17" s="78">
        <v>7.092061044660777E-4</v>
      </c>
      <c r="G17" s="78">
        <v>4.8978124680500159E-3</v>
      </c>
      <c r="H17" s="138">
        <v>4.9734089045315325E-3</v>
      </c>
    </row>
    <row r="18" spans="2:8" ht="17.149999999999999" customHeight="1" x14ac:dyDescent="0.35">
      <c r="B18" s="128" t="s">
        <v>274</v>
      </c>
      <c r="C18" s="69">
        <v>2.7792274422582071E-3</v>
      </c>
      <c r="D18" s="79">
        <v>1.021498622910034E-2</v>
      </c>
      <c r="E18" s="325">
        <v>6.4215673410878025E-3</v>
      </c>
      <c r="F18" s="79" t="s">
        <v>244</v>
      </c>
      <c r="G18" s="79">
        <v>1.0332296828450193E-2</v>
      </c>
      <c r="H18" s="139">
        <v>6.7907155724899575E-3</v>
      </c>
    </row>
    <row r="19" spans="2:8" ht="17.149999999999999" customHeight="1" x14ac:dyDescent="0.35">
      <c r="B19" s="116" t="s">
        <v>275</v>
      </c>
      <c r="C19" s="71">
        <v>6.9074750118814912E-3</v>
      </c>
      <c r="D19" s="77">
        <v>9.693332056962151E-3</v>
      </c>
      <c r="E19" s="296">
        <v>8.2721021546672685E-3</v>
      </c>
      <c r="F19" s="77">
        <v>2.9556618830016953E-3</v>
      </c>
      <c r="G19" s="77">
        <v>1.1606139410872497E-2</v>
      </c>
      <c r="H19" s="53">
        <v>8.4918947441802728E-3</v>
      </c>
    </row>
    <row r="20" spans="2:8" ht="17.149999999999999" customHeight="1" x14ac:dyDescent="0.35">
      <c r="B20" s="116" t="s">
        <v>276</v>
      </c>
      <c r="C20" s="73">
        <v>5.7732124212115845E-3</v>
      </c>
      <c r="D20" s="78">
        <v>7.1342283687889085E-3</v>
      </c>
      <c r="E20" s="298">
        <v>6.4398939033457527E-3</v>
      </c>
      <c r="F20" s="78">
        <v>4.0768719942744251E-3</v>
      </c>
      <c r="G20" s="78">
        <v>2.0367066432307531E-3</v>
      </c>
      <c r="H20" s="138">
        <v>1.1781025996118523E-2</v>
      </c>
    </row>
    <row r="21" spans="2:8" ht="17.149999999999999" customHeight="1" x14ac:dyDescent="0.35">
      <c r="B21" s="116" t="s">
        <v>187</v>
      </c>
      <c r="C21" s="73">
        <v>7.3163024620750781E-3</v>
      </c>
      <c r="D21" s="78">
        <v>8.9365878643462675E-3</v>
      </c>
      <c r="E21" s="298">
        <v>8.1099847663782271E-3</v>
      </c>
      <c r="F21" s="78">
        <v>9.3962221045708373E-3</v>
      </c>
      <c r="G21" s="78">
        <v>7.8611697197635312E-3</v>
      </c>
      <c r="H21" s="138">
        <v>7.5598180556291717E-3</v>
      </c>
    </row>
    <row r="22" spans="2:8" ht="17.149999999999999" customHeight="1" x14ac:dyDescent="0.35">
      <c r="B22" s="128" t="s">
        <v>188</v>
      </c>
      <c r="C22" s="69">
        <v>7.9557193977096534E-3</v>
      </c>
      <c r="D22" s="79">
        <v>1.5682442046374444E-2</v>
      </c>
      <c r="E22" s="325">
        <v>1.1740585340405731E-2</v>
      </c>
      <c r="F22" s="79">
        <v>1.6977895395095054E-2</v>
      </c>
      <c r="G22" s="79">
        <v>7.1320631490058737E-3</v>
      </c>
      <c r="H22" s="139">
        <v>1.2703807460473709E-2</v>
      </c>
    </row>
    <row r="23" spans="2:8" x14ac:dyDescent="0.35">
      <c r="B23" s="24" t="s">
        <v>17</v>
      </c>
    </row>
    <row r="24" spans="2:8" x14ac:dyDescent="0.35">
      <c r="B24" s="24"/>
    </row>
    <row r="25" spans="2:8" x14ac:dyDescent="0.35">
      <c r="B25" s="24"/>
    </row>
    <row r="26" spans="2:8" x14ac:dyDescent="0.35">
      <c r="C26" s="8"/>
      <c r="D26" s="8"/>
      <c r="E26" s="8"/>
      <c r="F26" s="8"/>
      <c r="G26" s="8"/>
      <c r="H26" s="8"/>
    </row>
  </sheetData>
  <mergeCells count="2">
    <mergeCell ref="C5:D5"/>
    <mergeCell ref="E5:H5"/>
  </mergeCells>
  <conditionalFormatting sqref="A1:XFD1048576">
    <cfRule type="expression" dxfId="26" priority="1">
      <formula>NOT(AND(ROW()&gt;=1,ROW()&lt;=31,COLUMN()&gt;=1,COLUMN()&lt;=9))</formula>
    </cfRule>
  </conditionalFormatting>
  <hyperlinks>
    <hyperlink ref="B23" r:id="rId1" display="Fuente: elaboración propia a partir de la Encuesta de Juventud 2023 (INJUVE)" xr:uid="{B1BB2F6E-5560-44E2-8B14-018B19D793CA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0215-CCBC-4E5D-B97D-8ACD2741157A}">
  <sheetPr codeName="Hoja26">
    <pageSetUpPr fitToPage="1"/>
  </sheetPr>
  <dimension ref="A1:Q29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59.7265625" customWidth="1"/>
    <col min="3" max="8" width="12.7265625" customWidth="1"/>
    <col min="9" max="9" width="6.81640625" customWidth="1"/>
    <col min="10" max="13" width="11.7265625" customWidth="1"/>
    <col min="14" max="14" width="2.54296875" customWidth="1"/>
  </cols>
  <sheetData>
    <row r="1" spans="1:17" ht="40.15" customHeight="1" x14ac:dyDescent="0.35">
      <c r="A1" s="26"/>
      <c r="B1" s="2"/>
    </row>
    <row r="2" spans="1:17" ht="15" customHeight="1" x14ac:dyDescent="0.35">
      <c r="A2" s="9"/>
      <c r="B2" s="2"/>
    </row>
    <row r="3" spans="1:17" ht="21.75" customHeight="1" x14ac:dyDescent="0.6">
      <c r="B3" s="49" t="s">
        <v>148</v>
      </c>
      <c r="C3" s="15"/>
      <c r="D3" s="15"/>
      <c r="E3" s="15"/>
      <c r="F3" s="15"/>
      <c r="G3" s="15"/>
      <c r="H3" s="15"/>
      <c r="J3" s="6"/>
      <c r="K3" s="6"/>
      <c r="L3" s="6"/>
      <c r="M3" s="6"/>
      <c r="N3" s="1"/>
      <c r="O3" s="1"/>
      <c r="P3" s="1"/>
      <c r="Q3" s="1"/>
    </row>
    <row r="4" spans="1:17" ht="19.899999999999999" customHeight="1" x14ac:dyDescent="0.35">
      <c r="B4" s="103"/>
      <c r="C4" s="382" t="s">
        <v>182</v>
      </c>
      <c r="D4" s="383"/>
      <c r="E4" s="395" t="s">
        <v>118</v>
      </c>
      <c r="F4" s="381"/>
      <c r="G4" s="381"/>
      <c r="H4" s="381"/>
    </row>
    <row r="5" spans="1:17" x14ac:dyDescent="0.35">
      <c r="B5" s="10"/>
      <c r="C5" s="157" t="s">
        <v>164</v>
      </c>
      <c r="D5" s="160" t="s">
        <v>165</v>
      </c>
      <c r="E5" s="162" t="s">
        <v>183</v>
      </c>
      <c r="F5" s="159" t="s">
        <v>82</v>
      </c>
      <c r="G5" s="161" t="s">
        <v>83</v>
      </c>
      <c r="H5" s="166" t="s">
        <v>84</v>
      </c>
    </row>
    <row r="6" spans="1:17" ht="17.149999999999999" customHeight="1" x14ac:dyDescent="0.35">
      <c r="B6" s="140" t="s">
        <v>277</v>
      </c>
      <c r="C6" s="71">
        <v>7.6448480144091571E-2</v>
      </c>
      <c r="D6" s="77">
        <v>1.3158740786273944E-2</v>
      </c>
      <c r="E6" s="292">
        <v>4.5642759533414602E-2</v>
      </c>
      <c r="F6" s="77">
        <v>4.6319456231684777E-2</v>
      </c>
      <c r="G6" s="71">
        <v>5.0930404603281278E-2</v>
      </c>
      <c r="H6" s="53">
        <v>3.9754751110224432E-2</v>
      </c>
    </row>
    <row r="7" spans="1:17" ht="17.149999999999999" customHeight="1" x14ac:dyDescent="0.35">
      <c r="B7" s="116" t="s">
        <v>278</v>
      </c>
      <c r="C7" s="73">
        <v>0.18897795123780081</v>
      </c>
      <c r="D7" s="78">
        <v>4.0710503022427014E-2</v>
      </c>
      <c r="E7" s="293">
        <v>0.11681008276929772</v>
      </c>
      <c r="F7" s="78">
        <v>0.10675747154981793</v>
      </c>
      <c r="G7" s="73">
        <v>0.12270085265569415</v>
      </c>
      <c r="H7" s="12">
        <v>0.12102240555123137</v>
      </c>
    </row>
    <row r="8" spans="1:17" ht="17.149999999999999" customHeight="1" x14ac:dyDescent="0.35">
      <c r="B8" s="116" t="s">
        <v>279</v>
      </c>
      <c r="C8" s="74">
        <v>0.19774712576482384</v>
      </c>
      <c r="D8" s="78">
        <v>5.6596302176677084E-2</v>
      </c>
      <c r="E8" s="301">
        <v>0.12904321136189151</v>
      </c>
      <c r="F8" s="78">
        <v>0.113882733281625</v>
      </c>
      <c r="G8" s="74">
        <v>0.13005138209650402</v>
      </c>
      <c r="H8" s="12">
        <v>0.14316117765833558</v>
      </c>
    </row>
    <row r="9" spans="1:17" ht="17.149999999999999" customHeight="1" x14ac:dyDescent="0.35">
      <c r="B9" s="128" t="s">
        <v>280</v>
      </c>
      <c r="C9" s="72">
        <v>0.17016065679147852</v>
      </c>
      <c r="D9" s="79">
        <v>0.11122735137549816</v>
      </c>
      <c r="E9" s="294">
        <v>0.14147539185391475</v>
      </c>
      <c r="F9" s="79">
        <v>0.12482827505264123</v>
      </c>
      <c r="G9" s="72">
        <v>0.14991738773904537</v>
      </c>
      <c r="H9" s="14">
        <v>0.14974569107618232</v>
      </c>
    </row>
    <row r="10" spans="1:17" ht="17.149999999999999" customHeight="1" x14ac:dyDescent="0.35">
      <c r="B10" s="116" t="s">
        <v>281</v>
      </c>
      <c r="C10" s="71">
        <v>0.10249640269672079</v>
      </c>
      <c r="D10" s="77">
        <v>0.12544984628065356</v>
      </c>
      <c r="E10" s="292">
        <v>0.11366878825675469</v>
      </c>
      <c r="F10" s="77">
        <v>9.736510163948095E-2</v>
      </c>
      <c r="G10" s="71">
        <v>0.11568426508088732</v>
      </c>
      <c r="H10" s="53">
        <v>0.12793313045566782</v>
      </c>
    </row>
    <row r="11" spans="1:17" ht="17.149999999999999" customHeight="1" x14ac:dyDescent="0.35">
      <c r="B11" s="116" t="s">
        <v>219</v>
      </c>
      <c r="C11" s="73">
        <v>0.21748865031954082</v>
      </c>
      <c r="D11" s="78">
        <v>0.60692391623590214</v>
      </c>
      <c r="E11" s="293">
        <v>0.40704282007110953</v>
      </c>
      <c r="F11" s="78">
        <v>0.46074728554699285</v>
      </c>
      <c r="G11" s="73">
        <v>0.38352959936210013</v>
      </c>
      <c r="H11" s="12">
        <v>0.37669350217862385</v>
      </c>
    </row>
    <row r="12" spans="1:17" ht="17.149999999999999" customHeight="1" x14ac:dyDescent="0.35">
      <c r="B12" s="116" t="s">
        <v>187</v>
      </c>
      <c r="C12" s="73">
        <v>1.7814851319404766E-2</v>
      </c>
      <c r="D12" s="78">
        <v>2.2332634305074654E-2</v>
      </c>
      <c r="E12" s="293">
        <v>2.0013842211899658E-2</v>
      </c>
      <c r="F12" s="78">
        <v>2.3572098387412466E-2</v>
      </c>
      <c r="G12" s="73">
        <v>1.6630145085125642E-2</v>
      </c>
      <c r="H12" s="12">
        <v>1.9803199515441083E-2</v>
      </c>
    </row>
    <row r="13" spans="1:17" ht="17.149999999999999" customHeight="1" x14ac:dyDescent="0.35">
      <c r="B13" s="128" t="s">
        <v>188</v>
      </c>
      <c r="C13" s="74">
        <v>2.8865881726138486E-2</v>
      </c>
      <c r="D13" s="141">
        <v>2.3600705817482196E-2</v>
      </c>
      <c r="E13" s="335">
        <v>2.6303103941715547E-2</v>
      </c>
      <c r="F13" s="141">
        <v>2.6527578310345742E-2</v>
      </c>
      <c r="G13" s="74">
        <v>3.0555963377367355E-2</v>
      </c>
      <c r="H13" s="142">
        <v>2.1886142454289638E-2</v>
      </c>
    </row>
    <row r="14" spans="1:17" ht="18" customHeight="1" x14ac:dyDescent="0.35">
      <c r="B14" s="24" t="s">
        <v>17</v>
      </c>
      <c r="C14" s="55"/>
      <c r="D14" s="55"/>
      <c r="E14" s="47"/>
      <c r="F14" s="55"/>
      <c r="G14" s="55"/>
      <c r="H14" s="47"/>
    </row>
    <row r="15" spans="1:17" ht="20.5" customHeight="1" x14ac:dyDescent="0.35">
      <c r="B15" s="46"/>
      <c r="C15" s="47"/>
      <c r="D15" s="47"/>
      <c r="E15" s="47"/>
      <c r="F15" s="47"/>
      <c r="G15" s="47"/>
      <c r="H15" s="47"/>
    </row>
    <row r="16" spans="1:17" ht="21.75" customHeight="1" x14ac:dyDescent="0.35">
      <c r="B16" s="49"/>
      <c r="C16" s="47"/>
      <c r="D16" s="47"/>
      <c r="E16" s="47"/>
      <c r="F16" s="47"/>
      <c r="G16" s="47"/>
      <c r="H16" s="47"/>
    </row>
    <row r="17" spans="2:8" ht="24.4" customHeight="1" x14ac:dyDescent="0.35">
      <c r="B17" s="46"/>
      <c r="C17" s="47"/>
      <c r="D17" s="47"/>
      <c r="E17" s="47"/>
      <c r="F17" s="47"/>
      <c r="G17" s="47"/>
      <c r="H17" s="47"/>
    </row>
    <row r="18" spans="2:8" ht="24.4" customHeight="1" x14ac:dyDescent="0.35">
      <c r="B18" s="46"/>
      <c r="C18" s="47"/>
      <c r="D18" s="47"/>
      <c r="E18" s="47"/>
      <c r="F18" s="47"/>
      <c r="G18" s="47"/>
      <c r="H18" s="47"/>
    </row>
    <row r="19" spans="2:8" ht="24.4" customHeight="1" x14ac:dyDescent="0.35">
      <c r="B19" s="46"/>
      <c r="C19" s="47"/>
      <c r="D19" s="47"/>
      <c r="E19" s="47"/>
      <c r="F19" s="47"/>
      <c r="G19" s="47"/>
      <c r="H19" s="47"/>
    </row>
    <row r="20" spans="2:8" ht="24.4" customHeight="1" x14ac:dyDescent="0.35">
      <c r="B20" s="46"/>
      <c r="C20" s="47"/>
      <c r="D20" s="47"/>
      <c r="E20" s="47"/>
      <c r="F20" s="47"/>
      <c r="G20" s="47"/>
      <c r="H20" s="47"/>
    </row>
    <row r="21" spans="2:8" ht="24.4" customHeight="1" x14ac:dyDescent="0.35">
      <c r="B21" s="46"/>
      <c r="C21" s="47"/>
      <c r="D21" s="47"/>
      <c r="E21" s="47"/>
      <c r="F21" s="47"/>
      <c r="G21" s="47"/>
      <c r="H21" s="47"/>
    </row>
    <row r="23" spans="2:8" x14ac:dyDescent="0.35">
      <c r="B23" s="25"/>
    </row>
    <row r="24" spans="2:8" x14ac:dyDescent="0.35">
      <c r="B24" s="25"/>
    </row>
    <row r="25" spans="2:8" x14ac:dyDescent="0.35">
      <c r="B25" s="25"/>
    </row>
    <row r="26" spans="2:8" x14ac:dyDescent="0.35">
      <c r="B26" s="25"/>
    </row>
    <row r="27" spans="2:8" x14ac:dyDescent="0.35">
      <c r="B27" s="24"/>
    </row>
    <row r="28" spans="2:8" x14ac:dyDescent="0.35">
      <c r="B28" s="24"/>
    </row>
    <row r="29" spans="2:8" x14ac:dyDescent="0.35">
      <c r="C29" s="8"/>
      <c r="D29" s="8"/>
      <c r="E29" s="8"/>
      <c r="F29" s="8"/>
      <c r="G29" s="8"/>
      <c r="H29" s="8"/>
    </row>
  </sheetData>
  <mergeCells count="2">
    <mergeCell ref="C4:D4"/>
    <mergeCell ref="E4:H4"/>
  </mergeCells>
  <conditionalFormatting sqref="A1:XFD1048576">
    <cfRule type="expression" dxfId="25" priority="1">
      <formula>NOT(AND(ROW()&gt;=1,ROW()&lt;=29,COLUMN()&gt;=1,COLUMN()&lt;=9))</formula>
    </cfRule>
  </conditionalFormatting>
  <hyperlinks>
    <hyperlink ref="B14" r:id="rId1" display="Fuente: elaboración propia a partir de la Encuesta de Juventud 2023 (INJUVE)" xr:uid="{A92C59EC-BDA1-48E1-8BA8-2EBC54A9E231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5D566-5369-4EF4-B25C-8DB42AA48FA0}">
  <sheetPr codeName="Hoja27">
    <pageSetUpPr fitToPage="1"/>
  </sheetPr>
  <dimension ref="A1:Q26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8.7265625" customWidth="1"/>
    <col min="3" max="5" width="12.7265625" customWidth="1"/>
    <col min="6" max="6" width="4.26953125" customWidth="1"/>
    <col min="7" max="7" width="20.26953125" customWidth="1"/>
    <col min="8" max="13" width="5.26953125" customWidth="1"/>
    <col min="14" max="14" width="19.453125" customWidth="1"/>
  </cols>
  <sheetData>
    <row r="1" spans="1:17" ht="40.15" customHeight="1" x14ac:dyDescent="0.35">
      <c r="A1" s="26"/>
      <c r="B1" s="2"/>
    </row>
    <row r="2" spans="1:17" ht="15" customHeight="1" x14ac:dyDescent="0.35">
      <c r="A2" s="9"/>
      <c r="B2" s="2"/>
    </row>
    <row r="3" spans="1:17" ht="21.75" customHeight="1" x14ac:dyDescent="0.6">
      <c r="B3" s="49" t="s">
        <v>21</v>
      </c>
      <c r="C3" s="15"/>
      <c r="D3" s="15"/>
      <c r="E3" s="15"/>
      <c r="N3" s="1"/>
      <c r="O3" s="1"/>
      <c r="P3" s="1"/>
      <c r="Q3" s="1"/>
    </row>
    <row r="4" spans="1:17" ht="30" customHeight="1" x14ac:dyDescent="0.35">
      <c r="B4" s="103"/>
      <c r="C4" s="58" t="s">
        <v>163</v>
      </c>
      <c r="D4" s="58" t="s">
        <v>164</v>
      </c>
      <c r="E4" s="59" t="s">
        <v>165</v>
      </c>
      <c r="G4" s="187" t="s">
        <v>282</v>
      </c>
    </row>
    <row r="5" spans="1:17" ht="17.149999999999999" customHeight="1" x14ac:dyDescent="0.35">
      <c r="B5" s="192" t="s">
        <v>283</v>
      </c>
      <c r="C5" s="196">
        <v>22691</v>
      </c>
      <c r="D5" s="196">
        <v>18040</v>
      </c>
      <c r="E5" s="200">
        <v>4651</v>
      </c>
      <c r="G5" s="188">
        <v>1</v>
      </c>
    </row>
    <row r="6" spans="1:17" ht="17.149999999999999" customHeight="1" x14ac:dyDescent="0.35">
      <c r="B6" s="193" t="s">
        <v>52</v>
      </c>
      <c r="C6" s="197">
        <v>1923</v>
      </c>
      <c r="D6" s="197">
        <v>1099</v>
      </c>
      <c r="E6" s="201">
        <v>824</v>
      </c>
      <c r="G6" s="75">
        <v>8.4747256621568026E-2</v>
      </c>
    </row>
    <row r="7" spans="1:17" ht="17.149999999999999" customHeight="1" x14ac:dyDescent="0.35">
      <c r="B7" s="194" t="s">
        <v>53</v>
      </c>
      <c r="C7" s="198">
        <v>6501</v>
      </c>
      <c r="D7" s="198">
        <v>4762</v>
      </c>
      <c r="E7" s="44">
        <v>1739</v>
      </c>
      <c r="G7" s="76">
        <v>0.28650125600458332</v>
      </c>
    </row>
    <row r="8" spans="1:17" ht="17.149999999999999" customHeight="1" x14ac:dyDescent="0.35">
      <c r="B8" s="195" t="s">
        <v>284</v>
      </c>
      <c r="C8" s="199">
        <v>14267</v>
      </c>
      <c r="D8" s="199">
        <v>12179</v>
      </c>
      <c r="E8" s="202">
        <v>2088</v>
      </c>
      <c r="G8" s="70">
        <v>0.62875148737384867</v>
      </c>
    </row>
    <row r="9" spans="1:17" ht="12" customHeight="1" x14ac:dyDescent="0.35">
      <c r="B9" s="46"/>
      <c r="C9" s="189"/>
      <c r="D9" s="189"/>
      <c r="E9" s="189"/>
      <c r="G9" s="47"/>
    </row>
    <row r="10" spans="1:17" ht="17.149999999999999" customHeight="1" x14ac:dyDescent="0.35">
      <c r="B10" s="203" t="s">
        <v>285</v>
      </c>
      <c r="C10" s="114">
        <v>1</v>
      </c>
      <c r="D10" s="118">
        <v>0.79502886607024814</v>
      </c>
      <c r="E10" s="113">
        <v>0.20497113392975189</v>
      </c>
      <c r="G10" s="76"/>
    </row>
    <row r="11" spans="1:17" x14ac:dyDescent="0.35">
      <c r="B11" s="24" t="s">
        <v>20</v>
      </c>
    </row>
    <row r="13" spans="1:17" ht="15.5" x14ac:dyDescent="0.35">
      <c r="B13" s="15"/>
    </row>
    <row r="14" spans="1:17" ht="21.75" customHeight="1" x14ac:dyDescent="0.35">
      <c r="B14" s="49" t="s">
        <v>22</v>
      </c>
      <c r="C14" s="15"/>
      <c r="D14" s="15"/>
      <c r="E14" s="15"/>
    </row>
    <row r="15" spans="1:17" ht="30" customHeight="1" x14ac:dyDescent="0.35">
      <c r="B15" s="103"/>
      <c r="C15" s="58" t="s">
        <v>163</v>
      </c>
      <c r="D15" s="58" t="s">
        <v>164</v>
      </c>
      <c r="E15" s="59" t="s">
        <v>165</v>
      </c>
      <c r="G15" s="187" t="s">
        <v>282</v>
      </c>
    </row>
    <row r="16" spans="1:17" ht="17.149999999999999" customHeight="1" x14ac:dyDescent="0.35">
      <c r="B16" s="192" t="s">
        <v>283</v>
      </c>
      <c r="C16" s="196">
        <v>5189</v>
      </c>
      <c r="D16" s="196">
        <v>4358</v>
      </c>
      <c r="E16" s="200">
        <v>831</v>
      </c>
      <c r="G16" s="188">
        <v>1</v>
      </c>
    </row>
    <row r="17" spans="2:7" ht="17.149999999999999" customHeight="1" x14ac:dyDescent="0.35">
      <c r="B17" s="193" t="s">
        <v>52</v>
      </c>
      <c r="C17" s="197">
        <v>272</v>
      </c>
      <c r="D17" s="197">
        <v>176</v>
      </c>
      <c r="E17" s="201">
        <v>96</v>
      </c>
      <c r="G17" s="75">
        <v>5.2418577760647525E-2</v>
      </c>
    </row>
    <row r="18" spans="2:7" ht="17.149999999999999" customHeight="1" x14ac:dyDescent="0.35">
      <c r="B18" s="194" t="s">
        <v>53</v>
      </c>
      <c r="C18" s="198">
        <v>1198</v>
      </c>
      <c r="D18" s="198">
        <v>938</v>
      </c>
      <c r="E18" s="44">
        <v>260</v>
      </c>
      <c r="G18" s="76">
        <v>0.23087300057814608</v>
      </c>
    </row>
    <row r="19" spans="2:7" ht="17.149999999999999" customHeight="1" x14ac:dyDescent="0.35">
      <c r="B19" s="195" t="s">
        <v>284</v>
      </c>
      <c r="C19" s="199">
        <v>3719</v>
      </c>
      <c r="D19" s="199">
        <v>3244</v>
      </c>
      <c r="E19" s="202">
        <v>475</v>
      </c>
      <c r="G19" s="70">
        <v>0.71670842166120641</v>
      </c>
    </row>
    <row r="20" spans="2:7" ht="12" customHeight="1" x14ac:dyDescent="0.35">
      <c r="B20" s="46"/>
      <c r="C20" s="189"/>
      <c r="D20" s="189"/>
      <c r="E20" s="189"/>
      <c r="G20" s="47"/>
    </row>
    <row r="21" spans="2:7" ht="17.149999999999999" customHeight="1" x14ac:dyDescent="0.35">
      <c r="B21" s="203" t="s">
        <v>285</v>
      </c>
      <c r="C21" s="114">
        <v>1</v>
      </c>
      <c r="D21" s="118">
        <v>0.87227749394998655</v>
      </c>
      <c r="E21" s="113">
        <v>0.12772250605001345</v>
      </c>
      <c r="G21" s="76"/>
    </row>
    <row r="22" spans="2:7" x14ac:dyDescent="0.35">
      <c r="B22" s="24" t="s">
        <v>20</v>
      </c>
    </row>
    <row r="23" spans="2:7" x14ac:dyDescent="0.35">
      <c r="B23" s="46"/>
      <c r="C23" s="47"/>
      <c r="D23" s="47"/>
      <c r="E23" s="47"/>
    </row>
    <row r="24" spans="2:7" x14ac:dyDescent="0.35">
      <c r="B24" s="190"/>
      <c r="C24" s="47"/>
      <c r="D24" s="47"/>
      <c r="E24" s="47"/>
    </row>
    <row r="25" spans="2:7" x14ac:dyDescent="0.35">
      <c r="B25" s="190"/>
      <c r="C25" s="47"/>
      <c r="D25" s="47"/>
      <c r="E25" s="47"/>
    </row>
    <row r="26" spans="2:7" x14ac:dyDescent="0.35">
      <c r="B26" s="190"/>
      <c r="C26" s="47"/>
      <c r="D26" s="47"/>
      <c r="E26" s="47"/>
    </row>
  </sheetData>
  <conditionalFormatting sqref="A1:XFD1048576">
    <cfRule type="expression" dxfId="24" priority="1">
      <formula>NOT(AND(ROW()&gt;=1,ROW()&lt;=31,COLUMN()&gt;=1,COLUMN()&lt;=14))</formula>
    </cfRule>
  </conditionalFormatting>
  <hyperlinks>
    <hyperlink ref="B22" r:id="rId1" display="Fuente: Vigilancia epidemiológica de las Infecciones de Transmisión Sexual (ITS) en España, 2024" xr:uid="{A3891770-28F1-4669-A8EE-1BA8087BF386}"/>
    <hyperlink ref="B11" r:id="rId2" display="Fuente: Vigilancia epidemiológica de las Infecciones de Transmisión Sexual (ITS) en España, 2024" xr:uid="{570CAA46-1FA0-4A2C-90D9-E34EC1D9D29A}"/>
  </hyperlinks>
  <printOptions horizontalCentered="1" verticalCentered="1"/>
  <pageMargins left="0" right="0" top="0.19685039370078741" bottom="0" header="0" footer="0"/>
  <pageSetup paperSize="184" orientation="landscape" r:id="rId3"/>
  <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DFA9E-5891-47D8-AD2F-A5A2DCEE6793}">
  <sheetPr codeName="Hoja28">
    <pageSetUpPr fitToPage="1"/>
  </sheetPr>
  <dimension ref="A1:Q25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8.7265625" customWidth="1"/>
    <col min="3" max="5" width="12.7265625" customWidth="1"/>
    <col min="6" max="6" width="4.26953125" customWidth="1"/>
    <col min="7" max="7" width="20.26953125" customWidth="1"/>
    <col min="8" max="13" width="5.26953125" customWidth="1"/>
    <col min="14" max="14" width="19.7265625" customWidth="1"/>
  </cols>
  <sheetData>
    <row r="1" spans="1:17" ht="40.15" customHeight="1" x14ac:dyDescent="0.35">
      <c r="A1" s="26"/>
      <c r="B1" s="2"/>
    </row>
    <row r="2" spans="1:17" ht="15" customHeight="1" x14ac:dyDescent="0.35">
      <c r="A2" s="9"/>
      <c r="B2" s="2"/>
    </row>
    <row r="3" spans="1:17" ht="21.75" customHeight="1" x14ac:dyDescent="0.6">
      <c r="B3" s="49" t="s">
        <v>23</v>
      </c>
      <c r="C3" s="15"/>
      <c r="D3" s="15"/>
      <c r="E3" s="15"/>
      <c r="N3" s="1"/>
      <c r="O3" s="1"/>
      <c r="P3" s="1"/>
      <c r="Q3" s="1"/>
    </row>
    <row r="4" spans="1:17" ht="30" customHeight="1" x14ac:dyDescent="0.35">
      <c r="B4" s="103"/>
      <c r="C4" s="58" t="s">
        <v>163</v>
      </c>
      <c r="D4" s="58" t="s">
        <v>164</v>
      </c>
      <c r="E4" s="59" t="s">
        <v>165</v>
      </c>
      <c r="G4" s="187" t="s">
        <v>282</v>
      </c>
    </row>
    <row r="5" spans="1:17" ht="17.149999999999999" customHeight="1" x14ac:dyDescent="0.35">
      <c r="B5" s="192" t="s">
        <v>283</v>
      </c>
      <c r="C5" s="196">
        <v>30074</v>
      </c>
      <c r="D5" s="196">
        <v>14194</v>
      </c>
      <c r="E5" s="200">
        <v>15880</v>
      </c>
      <c r="G5" s="188">
        <v>1</v>
      </c>
    </row>
    <row r="6" spans="1:17" ht="17.149999999999999" customHeight="1" x14ac:dyDescent="0.35">
      <c r="B6" s="193" t="s">
        <v>52</v>
      </c>
      <c r="C6" s="197">
        <v>4073</v>
      </c>
      <c r="D6" s="197">
        <v>1013</v>
      </c>
      <c r="E6" s="201">
        <v>3060</v>
      </c>
      <c r="G6" s="75">
        <v>0.13543259958768372</v>
      </c>
    </row>
    <row r="7" spans="1:17" ht="17.149999999999999" customHeight="1" x14ac:dyDescent="0.35">
      <c r="B7" s="194" t="s">
        <v>53</v>
      </c>
      <c r="C7" s="198">
        <v>10764</v>
      </c>
      <c r="D7" s="198">
        <v>4263</v>
      </c>
      <c r="E7" s="44">
        <v>6501</v>
      </c>
      <c r="G7" s="76">
        <v>0.35791713772694023</v>
      </c>
    </row>
    <row r="8" spans="1:17" ht="17.149999999999999" customHeight="1" x14ac:dyDescent="0.35">
      <c r="B8" s="195" t="s">
        <v>284</v>
      </c>
      <c r="C8" s="199">
        <v>15237</v>
      </c>
      <c r="D8" s="199">
        <v>8918</v>
      </c>
      <c r="E8" s="202">
        <v>6319</v>
      </c>
      <c r="G8" s="70">
        <v>0.50665026268537605</v>
      </c>
    </row>
    <row r="9" spans="1:17" ht="12" customHeight="1" x14ac:dyDescent="0.35">
      <c r="B9" s="46">
        <v>0</v>
      </c>
      <c r="C9" s="189"/>
      <c r="D9" s="189"/>
      <c r="E9" s="189"/>
      <c r="G9" s="47"/>
    </row>
    <row r="10" spans="1:17" ht="17.149999999999999" customHeight="1" x14ac:dyDescent="0.35">
      <c r="B10" s="203" t="s">
        <v>285</v>
      </c>
      <c r="C10" s="114">
        <v>1</v>
      </c>
      <c r="D10" s="118">
        <v>0.58528581741812691</v>
      </c>
      <c r="E10" s="113">
        <v>0.41471418258187309</v>
      </c>
      <c r="G10" s="76"/>
    </row>
    <row r="11" spans="1:17" x14ac:dyDescent="0.35">
      <c r="B11" s="24" t="s">
        <v>20</v>
      </c>
    </row>
    <row r="13" spans="1:17" ht="15.5" x14ac:dyDescent="0.35">
      <c r="B13" s="15"/>
    </row>
    <row r="14" spans="1:17" s="204" customFormat="1" ht="21.75" customHeight="1" x14ac:dyDescent="0.35">
      <c r="B14" s="49" t="s">
        <v>24</v>
      </c>
      <c r="C14" s="49"/>
      <c r="D14" s="49"/>
      <c r="E14" s="49"/>
    </row>
    <row r="15" spans="1:17" ht="30" customHeight="1" x14ac:dyDescent="0.35">
      <c r="B15" s="103"/>
      <c r="C15" s="58" t="s">
        <v>163</v>
      </c>
      <c r="D15" s="58" t="s">
        <v>164</v>
      </c>
      <c r="E15" s="59" t="s">
        <v>165</v>
      </c>
      <c r="G15" s="187" t="s">
        <v>282</v>
      </c>
    </row>
    <row r="16" spans="1:17" ht="17.149999999999999" customHeight="1" x14ac:dyDescent="0.35">
      <c r="B16" s="192" t="s">
        <v>283</v>
      </c>
      <c r="C16" s="196">
        <v>861</v>
      </c>
      <c r="D16" s="196">
        <v>831</v>
      </c>
      <c r="E16" s="200">
        <v>30</v>
      </c>
      <c r="G16" s="188">
        <v>1</v>
      </c>
    </row>
    <row r="17" spans="2:7" ht="17.149999999999999" customHeight="1" x14ac:dyDescent="0.35">
      <c r="B17" s="193" t="s">
        <v>52</v>
      </c>
      <c r="C17" s="197">
        <v>14</v>
      </c>
      <c r="D17" s="197">
        <v>9</v>
      </c>
      <c r="E17" s="201">
        <v>5</v>
      </c>
      <c r="G17" s="75">
        <v>1.6260162601626018E-2</v>
      </c>
    </row>
    <row r="18" spans="2:7" ht="17.149999999999999" customHeight="1" x14ac:dyDescent="0.35">
      <c r="B18" s="194" t="s">
        <v>53</v>
      </c>
      <c r="C18" s="198">
        <v>120</v>
      </c>
      <c r="D18" s="198">
        <v>107</v>
      </c>
      <c r="E18" s="44">
        <v>13</v>
      </c>
      <c r="G18" s="76">
        <v>0.13937282229965156</v>
      </c>
    </row>
    <row r="19" spans="2:7" ht="17.149999999999999" customHeight="1" x14ac:dyDescent="0.35">
      <c r="B19" s="195" t="s">
        <v>284</v>
      </c>
      <c r="C19" s="199">
        <v>727</v>
      </c>
      <c r="D19" s="199">
        <v>715</v>
      </c>
      <c r="E19" s="202">
        <v>12</v>
      </c>
      <c r="G19" s="70">
        <v>0.84436701509872236</v>
      </c>
    </row>
    <row r="20" spans="2:7" ht="12" customHeight="1" x14ac:dyDescent="0.35">
      <c r="B20" s="46">
        <v>0</v>
      </c>
      <c r="C20" s="189"/>
      <c r="D20" s="189"/>
      <c r="E20" s="189"/>
      <c r="G20" s="47"/>
    </row>
    <row r="21" spans="2:7" ht="17.149999999999999" customHeight="1" x14ac:dyDescent="0.35">
      <c r="B21" s="203" t="s">
        <v>285</v>
      </c>
      <c r="C21" s="114">
        <v>1</v>
      </c>
      <c r="D21" s="118">
        <v>0.9834938101788171</v>
      </c>
      <c r="E21" s="113">
        <v>1.6506189821182942E-2</v>
      </c>
      <c r="G21" s="76"/>
    </row>
    <row r="22" spans="2:7" x14ac:dyDescent="0.35">
      <c r="B22" s="24" t="s">
        <v>20</v>
      </c>
    </row>
    <row r="23" spans="2:7" x14ac:dyDescent="0.35">
      <c r="B23" s="46"/>
      <c r="C23" s="47"/>
      <c r="D23" s="47"/>
      <c r="E23" s="47"/>
    </row>
    <row r="24" spans="2:7" x14ac:dyDescent="0.35">
      <c r="B24" s="46"/>
      <c r="C24" s="47"/>
      <c r="D24" s="47"/>
      <c r="E24" s="47"/>
    </row>
    <row r="25" spans="2:7" x14ac:dyDescent="0.35">
      <c r="B25" s="190"/>
      <c r="C25" s="47"/>
      <c r="D25" s="47"/>
      <c r="E25" s="47"/>
    </row>
  </sheetData>
  <conditionalFormatting sqref="A1:XFD1048576">
    <cfRule type="expression" dxfId="23" priority="1">
      <formula>NOT(AND(ROW()&gt;=1,ROW()&lt;=31,COLUMN()&gt;=1,COLUMN()&lt;=14))</formula>
    </cfRule>
  </conditionalFormatting>
  <hyperlinks>
    <hyperlink ref="B11" r:id="rId1" display="Fuente: Vigilancia epidemiológica de las Infecciones de Transmisión Sexual (ITS) en España, 2024" xr:uid="{CC184A25-7B8D-44D8-8ED4-832D25FF0E30}"/>
    <hyperlink ref="B22" r:id="rId2" display="Fuente: Vigilancia epidemiológica de las Infecciones de Transmisión Sexual (ITS) en España, 2024" xr:uid="{32206B98-4820-41A1-83AA-1BA9F9739444}"/>
  </hyperlinks>
  <printOptions horizontalCentered="1" verticalCentered="1"/>
  <pageMargins left="0" right="0" top="0.19685039370078741" bottom="0" header="0" footer="0"/>
  <pageSetup paperSize="184" orientation="landscape" r:id="rId3"/>
  <drawing r:id="rId4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0E145-C76C-4B05-A1F1-875ABC83EC40}">
  <sheetPr codeName="Hoja29">
    <pageSetUpPr fitToPage="1"/>
  </sheetPr>
  <dimension ref="A1:J27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10" max="10" width="13.26953125" customWidth="1"/>
    <col min="11" max="11" width="9.453125" customWidth="1"/>
    <col min="14" max="14" width="3.7265625" customWidth="1"/>
  </cols>
  <sheetData>
    <row r="1" spans="1:3" ht="45" customHeight="1" x14ac:dyDescent="0.35">
      <c r="A1" s="9"/>
      <c r="B1" s="216"/>
      <c r="C1" s="216"/>
    </row>
    <row r="3" spans="1:3" ht="21.75" customHeight="1" x14ac:dyDescent="0.35">
      <c r="B3" s="49" t="s">
        <v>141</v>
      </c>
    </row>
    <row r="4" spans="1:3" x14ac:dyDescent="0.35">
      <c r="B4" s="236" t="s">
        <v>45</v>
      </c>
    </row>
    <row r="25" spans="2:10" x14ac:dyDescent="0.35">
      <c r="B25" s="24" t="s">
        <v>112</v>
      </c>
    </row>
    <row r="26" spans="2:10" ht="15" x14ac:dyDescent="0.35">
      <c r="B26" s="217"/>
    </row>
    <row r="27" spans="2:10" ht="22.9" customHeight="1" x14ac:dyDescent="0.35">
      <c r="B27" s="393" t="s">
        <v>160</v>
      </c>
      <c r="C27" s="393"/>
      <c r="D27" s="393"/>
      <c r="E27" s="393"/>
      <c r="F27" s="393"/>
      <c r="G27" s="393"/>
      <c r="H27" s="393"/>
      <c r="I27" s="393"/>
      <c r="J27" s="393"/>
    </row>
  </sheetData>
  <mergeCells count="1">
    <mergeCell ref="B27:J27"/>
  </mergeCells>
  <conditionalFormatting sqref="A1:XFD1048576">
    <cfRule type="expression" dxfId="22" priority="1">
      <formula>NOT(AND(ROW()&gt;=1,ROW()&lt;=33,COLUMN()&gt;=1,COLUMN()&lt;=14))</formula>
    </cfRule>
  </conditionalFormatting>
  <hyperlinks>
    <hyperlink ref="B25" r:id="rId1" display="Fuente: Ministerio de Sanidad, Vigilancia epidemiológica del VIH y SIDA en España 2024" xr:uid="{B1EA6E87-3E45-417D-BD79-4CAFAE87FC83}"/>
  </hyperlinks>
  <printOptions horizontalCentered="1" verticalCentered="1"/>
  <pageMargins left="0" right="0" top="0.19685039370078741" bottom="0" header="0" footer="0"/>
  <pageSetup paperSize="14" orientation="landscape" r:id="rId2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94231-8C22-414A-AC63-A00A795F8048}">
  <sheetPr codeName="Hoja30">
    <pageSetUpPr fitToPage="1"/>
  </sheetPr>
  <dimension ref="A1:J27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10" max="10" width="13.26953125" customWidth="1"/>
    <col min="11" max="11" width="9.453125" customWidth="1"/>
    <col min="14" max="14" width="3.7265625" customWidth="1"/>
  </cols>
  <sheetData>
    <row r="1" spans="1:3" ht="45" customHeight="1" x14ac:dyDescent="0.35">
      <c r="A1" s="9"/>
      <c r="B1" s="216"/>
      <c r="C1" s="216"/>
    </row>
    <row r="3" spans="1:3" ht="21.75" customHeight="1" x14ac:dyDescent="0.35">
      <c r="B3" s="49" t="s">
        <v>149</v>
      </c>
    </row>
    <row r="4" spans="1:3" x14ac:dyDescent="0.35">
      <c r="B4" s="236" t="s">
        <v>46</v>
      </c>
    </row>
    <row r="25" spans="2:10" x14ac:dyDescent="0.35">
      <c r="B25" s="24" t="s">
        <v>112</v>
      </c>
    </row>
    <row r="26" spans="2:10" ht="15" x14ac:dyDescent="0.35">
      <c r="B26" s="217"/>
    </row>
    <row r="27" spans="2:10" s="351" customFormat="1" ht="22.9" customHeight="1" x14ac:dyDescent="0.35">
      <c r="B27" s="393" t="s">
        <v>161</v>
      </c>
      <c r="C27" s="393"/>
      <c r="D27" s="393"/>
      <c r="E27" s="393"/>
      <c r="F27" s="393"/>
      <c r="G27" s="393"/>
      <c r="H27" s="393"/>
      <c r="I27" s="393"/>
      <c r="J27" s="393"/>
    </row>
  </sheetData>
  <mergeCells count="1">
    <mergeCell ref="B27:J27"/>
  </mergeCells>
  <conditionalFormatting sqref="A1:XFD1048576">
    <cfRule type="expression" dxfId="21" priority="1">
      <formula>NOT(AND(ROW()&gt;=1,ROW()&lt;=33,COLUMN()&gt;=1,COLUMN()&lt;=14))</formula>
    </cfRule>
  </conditionalFormatting>
  <hyperlinks>
    <hyperlink ref="B25" r:id="rId1" display="Fuente: Ministerio de Sanidad, Vigilancia epidemiológica del VIH y SIDA en España 2024" xr:uid="{D002049E-04E9-47BB-9A23-245FE85A5624}"/>
  </hyperlinks>
  <printOptions horizontalCentered="1" verticalCentered="1"/>
  <pageMargins left="0" right="0" top="0.19685039370078741" bottom="0" header="0" footer="0"/>
  <pageSetup paperSize="14" orientation="landscape" r:id="rId2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BBA71-D511-40E8-83B5-D3AA82E830A8}">
  <sheetPr codeName="Hoja31">
    <pageSetUpPr fitToPage="1"/>
  </sheetPr>
  <dimension ref="A1:C30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10" max="10" width="13.26953125" customWidth="1"/>
    <col min="11" max="11" width="9.453125" customWidth="1"/>
    <col min="14" max="14" width="5.7265625" customWidth="1"/>
  </cols>
  <sheetData>
    <row r="1" spans="1:3" ht="45" customHeight="1" x14ac:dyDescent="0.35">
      <c r="A1" s="9"/>
      <c r="B1" s="216"/>
      <c r="C1" s="216"/>
    </row>
    <row r="3" spans="1:3" ht="21.75" customHeight="1" x14ac:dyDescent="0.35">
      <c r="B3" s="49" t="s">
        <v>119</v>
      </c>
    </row>
    <row r="4" spans="1:3" x14ac:dyDescent="0.35">
      <c r="B4" s="236" t="s">
        <v>150</v>
      </c>
    </row>
    <row r="25" spans="2:2" x14ac:dyDescent="0.35">
      <c r="B25" s="24" t="s">
        <v>142</v>
      </c>
    </row>
    <row r="27" spans="2:2" ht="15" x14ac:dyDescent="0.35">
      <c r="B27" s="217"/>
    </row>
    <row r="28" spans="2:2" ht="15" x14ac:dyDescent="0.35">
      <c r="B28" s="217"/>
    </row>
    <row r="29" spans="2:2" ht="15" x14ac:dyDescent="0.35">
      <c r="B29" s="217"/>
    </row>
    <row r="30" spans="2:2" ht="15" x14ac:dyDescent="0.35">
      <c r="B30" s="217"/>
    </row>
  </sheetData>
  <conditionalFormatting sqref="A1:XFD1048576">
    <cfRule type="expression" dxfId="20" priority="1">
      <formula>NOT(AND(ROW()&gt;=1,ROW()&lt;=34,COLUMN()&gt;=1,COLUMN()&lt;=14))</formula>
    </cfRule>
  </conditionalFormatting>
  <hyperlinks>
    <hyperlink ref="B25" r:id="rId1" display="Fuente: Ministerio de Sanidad, INTERRUPCIÓN VOLUNTARIA DEL EMBARAZO, datos definitivos correspondientes al año 2024" xr:uid="{7D018511-9763-4C12-B6DB-196C6BA74C31}"/>
  </hyperlinks>
  <printOptions horizontalCentered="1" verticalCentered="1"/>
  <pageMargins left="0" right="0" top="0.19685039370078741" bottom="0" header="0" footer="0"/>
  <pageSetup paperSize="14" orientation="landscape" r:id="rId2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D7F18-9621-49E0-8D4D-CA17E5D1A4DF}">
  <sheetPr codeName="Hoja32">
    <pageSetUpPr fitToPage="1"/>
  </sheetPr>
  <dimension ref="A1:Z32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4.54296875" customWidth="1"/>
    <col min="3" max="3" width="11" customWidth="1"/>
    <col min="4" max="7" width="10" customWidth="1"/>
    <col min="8" max="9" width="14.7265625" customWidth="1"/>
    <col min="10" max="10" width="10" customWidth="1"/>
    <col min="11" max="11" width="15.54296875" customWidth="1"/>
  </cols>
  <sheetData>
    <row r="1" spans="1:26" ht="40" customHeight="1" x14ac:dyDescent="0.35">
      <c r="A1" s="9"/>
      <c r="B1" s="2"/>
    </row>
    <row r="2" spans="1:26" ht="15" customHeight="1" x14ac:dyDescent="0.35">
      <c r="A2" s="9"/>
    </row>
    <row r="3" spans="1:26" ht="32.25" customHeight="1" x14ac:dyDescent="0.35">
      <c r="B3" s="397" t="s">
        <v>151</v>
      </c>
      <c r="C3" s="397"/>
      <c r="D3" s="397"/>
      <c r="E3" s="397"/>
      <c r="F3" s="397"/>
      <c r="G3" s="397"/>
      <c r="H3" s="397"/>
      <c r="I3" s="397"/>
      <c r="J3" s="397"/>
      <c r="K3" s="222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</row>
    <row r="4" spans="1:26" ht="19" customHeight="1" x14ac:dyDescent="0.35">
      <c r="B4" s="224"/>
      <c r="C4" s="228"/>
      <c r="D4" s="395" t="s">
        <v>118</v>
      </c>
      <c r="E4" s="381"/>
      <c r="F4" s="381"/>
      <c r="G4" s="396"/>
      <c r="H4" s="229"/>
      <c r="I4" s="229"/>
    </row>
    <row r="5" spans="1:26" ht="45.75" customHeight="1" x14ac:dyDescent="0.35">
      <c r="B5" s="220"/>
      <c r="C5" s="147" t="s">
        <v>81</v>
      </c>
      <c r="D5" s="147" t="s">
        <v>85</v>
      </c>
      <c r="E5" s="147" t="s">
        <v>82</v>
      </c>
      <c r="F5" s="147" t="s">
        <v>83</v>
      </c>
      <c r="G5" s="147" t="s">
        <v>84</v>
      </c>
      <c r="H5" s="150" t="s">
        <v>86</v>
      </c>
      <c r="I5" s="150" t="s">
        <v>87</v>
      </c>
    </row>
    <row r="6" spans="1:26" ht="15" customHeight="1" x14ac:dyDescent="0.35">
      <c r="B6" s="219" t="s">
        <v>81</v>
      </c>
      <c r="C6" s="64">
        <v>106172</v>
      </c>
      <c r="D6" s="64">
        <v>59248</v>
      </c>
      <c r="E6" s="64">
        <v>11345</v>
      </c>
      <c r="F6" s="64">
        <v>24705</v>
      </c>
      <c r="G6" s="64">
        <v>23198</v>
      </c>
      <c r="H6" s="262">
        <v>0.55803790076479676</v>
      </c>
      <c r="I6" s="262">
        <v>1</v>
      </c>
    </row>
    <row r="7" spans="1:26" ht="15" customHeight="1" x14ac:dyDescent="0.35">
      <c r="B7" s="240" t="s">
        <v>61</v>
      </c>
      <c r="C7" s="268">
        <v>19787</v>
      </c>
      <c r="D7" s="269">
        <v>10971</v>
      </c>
      <c r="E7" s="268">
        <v>2338</v>
      </c>
      <c r="F7" s="268">
        <v>4560</v>
      </c>
      <c r="G7" s="268">
        <v>4073</v>
      </c>
      <c r="H7" s="270">
        <v>0.55445494516601812</v>
      </c>
      <c r="I7" s="270">
        <v>0.18517080745341616</v>
      </c>
    </row>
    <row r="8" spans="1:26" ht="15" customHeight="1" x14ac:dyDescent="0.35">
      <c r="B8" s="240" t="s">
        <v>62</v>
      </c>
      <c r="C8" s="268">
        <v>1822</v>
      </c>
      <c r="D8" s="269">
        <v>979</v>
      </c>
      <c r="E8" s="268">
        <v>205</v>
      </c>
      <c r="F8" s="268">
        <v>404</v>
      </c>
      <c r="G8" s="268">
        <v>370</v>
      </c>
      <c r="H8" s="270">
        <v>0.53732162458836441</v>
      </c>
      <c r="I8" s="270">
        <v>1.6523764515257899E-2</v>
      </c>
    </row>
    <row r="9" spans="1:26" ht="15" customHeight="1" x14ac:dyDescent="0.35">
      <c r="B9" s="240" t="s">
        <v>63</v>
      </c>
      <c r="C9" s="268">
        <v>1886</v>
      </c>
      <c r="D9" s="269">
        <v>1017</v>
      </c>
      <c r="E9" s="268">
        <v>194</v>
      </c>
      <c r="F9" s="268">
        <v>420</v>
      </c>
      <c r="G9" s="268">
        <v>403</v>
      </c>
      <c r="H9" s="270">
        <v>0.53923647932131491</v>
      </c>
      <c r="I9" s="270">
        <v>1.7165136375911424E-2</v>
      </c>
    </row>
    <row r="10" spans="1:26" ht="15" customHeight="1" x14ac:dyDescent="0.35">
      <c r="B10" s="240" t="s">
        <v>64</v>
      </c>
      <c r="C10" s="268">
        <v>3347</v>
      </c>
      <c r="D10" s="269">
        <v>1770</v>
      </c>
      <c r="E10" s="268">
        <v>283</v>
      </c>
      <c r="F10" s="268">
        <v>697</v>
      </c>
      <c r="G10" s="268">
        <v>790</v>
      </c>
      <c r="H10" s="270">
        <v>0.5288317896623842</v>
      </c>
      <c r="I10" s="270">
        <v>2.9874426140966782E-2</v>
      </c>
    </row>
    <row r="11" spans="1:26" ht="15" customHeight="1" x14ac:dyDescent="0.35">
      <c r="B11" s="241" t="s">
        <v>65</v>
      </c>
      <c r="C11" s="271">
        <v>5115</v>
      </c>
      <c r="D11" s="272">
        <v>2890</v>
      </c>
      <c r="E11" s="271">
        <v>538</v>
      </c>
      <c r="F11" s="271">
        <v>1163</v>
      </c>
      <c r="G11" s="271">
        <v>1189</v>
      </c>
      <c r="H11" s="273">
        <v>0.5650048875855328</v>
      </c>
      <c r="I11" s="273">
        <v>4.8778017823386442E-2</v>
      </c>
    </row>
    <row r="12" spans="1:26" ht="15" customHeight="1" x14ac:dyDescent="0.35">
      <c r="B12" s="240" t="s">
        <v>66</v>
      </c>
      <c r="C12" s="268">
        <v>991</v>
      </c>
      <c r="D12" s="269">
        <v>547</v>
      </c>
      <c r="E12" s="268">
        <v>118</v>
      </c>
      <c r="F12" s="268">
        <v>240</v>
      </c>
      <c r="G12" s="268">
        <v>189</v>
      </c>
      <c r="H12" s="270">
        <v>0.55196770938446016</v>
      </c>
      <c r="I12" s="270">
        <v>9.2323791520388873E-3</v>
      </c>
    </row>
    <row r="13" spans="1:26" ht="15" customHeight="1" x14ac:dyDescent="0.35">
      <c r="B13" s="240" t="s">
        <v>67</v>
      </c>
      <c r="C13" s="268">
        <v>3579</v>
      </c>
      <c r="D13" s="269">
        <v>1959</v>
      </c>
      <c r="E13" s="268">
        <v>385</v>
      </c>
      <c r="F13" s="268">
        <v>828</v>
      </c>
      <c r="G13" s="268">
        <v>746</v>
      </c>
      <c r="H13" s="270">
        <v>0.5473595976529757</v>
      </c>
      <c r="I13" s="270">
        <v>3.3064407237375103E-2</v>
      </c>
    </row>
    <row r="14" spans="1:26" ht="15" customHeight="1" x14ac:dyDescent="0.35">
      <c r="B14" s="240" t="s">
        <v>68</v>
      </c>
      <c r="C14" s="268">
        <v>3175</v>
      </c>
      <c r="D14" s="269">
        <v>1739</v>
      </c>
      <c r="E14" s="268">
        <v>330</v>
      </c>
      <c r="F14" s="268">
        <v>759</v>
      </c>
      <c r="G14" s="268">
        <v>650</v>
      </c>
      <c r="H14" s="270">
        <v>0.54771653543307086</v>
      </c>
      <c r="I14" s="270">
        <v>2.9351201728328384E-2</v>
      </c>
    </row>
    <row r="15" spans="1:26" ht="15" customHeight="1" x14ac:dyDescent="0.35">
      <c r="B15" s="240" t="s">
        <v>69</v>
      </c>
      <c r="C15" s="268">
        <v>21761</v>
      </c>
      <c r="D15" s="269">
        <v>12255</v>
      </c>
      <c r="E15" s="268">
        <v>2261</v>
      </c>
      <c r="F15" s="268">
        <v>5120</v>
      </c>
      <c r="G15" s="268">
        <v>4874</v>
      </c>
      <c r="H15" s="270">
        <v>0.56316345756169295</v>
      </c>
      <c r="I15" s="270">
        <v>0.20684242506076153</v>
      </c>
    </row>
    <row r="16" spans="1:26" ht="15" customHeight="1" x14ac:dyDescent="0.35">
      <c r="B16" s="241" t="s">
        <v>70</v>
      </c>
      <c r="C16" s="271">
        <v>10077</v>
      </c>
      <c r="D16" s="272">
        <v>5573</v>
      </c>
      <c r="E16" s="271">
        <v>1188</v>
      </c>
      <c r="F16" s="271">
        <v>2248</v>
      </c>
      <c r="G16" s="271">
        <v>2137</v>
      </c>
      <c r="H16" s="273">
        <v>0.55304157983526847</v>
      </c>
      <c r="I16" s="273">
        <v>9.4062246826897108E-2</v>
      </c>
    </row>
    <row r="17" spans="2:19" ht="15" customHeight="1" x14ac:dyDescent="0.35">
      <c r="B17" s="240" t="s">
        <v>71</v>
      </c>
      <c r="C17" s="268">
        <v>1487</v>
      </c>
      <c r="D17" s="269">
        <v>816</v>
      </c>
      <c r="E17" s="268">
        <v>177</v>
      </c>
      <c r="F17" s="268">
        <v>334</v>
      </c>
      <c r="G17" s="268">
        <v>305</v>
      </c>
      <c r="H17" s="270">
        <v>0.54875588433086753</v>
      </c>
      <c r="I17" s="270">
        <v>1.3772616797191467E-2</v>
      </c>
      <c r="K17" s="3"/>
      <c r="L17" s="3"/>
      <c r="N17" s="3"/>
      <c r="O17" s="3"/>
      <c r="P17" s="3"/>
      <c r="Q17" s="3"/>
      <c r="R17" s="3"/>
      <c r="S17" s="3"/>
    </row>
    <row r="18" spans="2:19" ht="15" customHeight="1" x14ac:dyDescent="0.35">
      <c r="B18" s="240" t="s">
        <v>72</v>
      </c>
      <c r="C18" s="268">
        <v>3650</v>
      </c>
      <c r="D18" s="269">
        <v>1954</v>
      </c>
      <c r="E18" s="268">
        <v>370</v>
      </c>
      <c r="F18" s="268">
        <v>823</v>
      </c>
      <c r="G18" s="268">
        <v>761</v>
      </c>
      <c r="H18" s="270">
        <v>0.5353424657534247</v>
      </c>
      <c r="I18" s="270">
        <v>3.2980016203078583E-2</v>
      </c>
    </row>
    <row r="19" spans="2:19" ht="15" customHeight="1" x14ac:dyDescent="0.35">
      <c r="B19" s="240" t="s">
        <v>73</v>
      </c>
      <c r="C19" s="268">
        <v>18149</v>
      </c>
      <c r="D19" s="269">
        <v>10419</v>
      </c>
      <c r="E19" s="268">
        <v>1759</v>
      </c>
      <c r="F19" s="268">
        <v>4425</v>
      </c>
      <c r="G19" s="268">
        <v>4235</v>
      </c>
      <c r="H19" s="270">
        <v>0.57408121659595568</v>
      </c>
      <c r="I19" s="270">
        <v>0.17585403726708074</v>
      </c>
    </row>
    <row r="20" spans="2:19" ht="15" customHeight="1" x14ac:dyDescent="0.35">
      <c r="B20" s="240" t="s">
        <v>74</v>
      </c>
      <c r="C20" s="268">
        <v>3673</v>
      </c>
      <c r="D20" s="269">
        <v>2101</v>
      </c>
      <c r="E20" s="268">
        <v>446</v>
      </c>
      <c r="F20" s="268">
        <v>895</v>
      </c>
      <c r="G20" s="268">
        <v>760</v>
      </c>
      <c r="H20" s="270">
        <v>0.57201197930846714</v>
      </c>
      <c r="I20" s="270">
        <v>3.5461112611396166E-2</v>
      </c>
    </row>
    <row r="21" spans="2:19" ht="15" customHeight="1" x14ac:dyDescent="0.35">
      <c r="B21" s="241" t="s">
        <v>75</v>
      </c>
      <c r="C21" s="271">
        <v>1017</v>
      </c>
      <c r="D21" s="272">
        <v>562</v>
      </c>
      <c r="E21" s="271">
        <v>108</v>
      </c>
      <c r="F21" s="271">
        <v>234</v>
      </c>
      <c r="G21" s="271">
        <v>220</v>
      </c>
      <c r="H21" s="273">
        <v>0.55260570304818091</v>
      </c>
      <c r="I21" s="273">
        <v>9.4855522549284373E-3</v>
      </c>
    </row>
    <row r="22" spans="2:19" ht="15" customHeight="1" x14ac:dyDescent="0.35">
      <c r="B22" s="240" t="s">
        <v>76</v>
      </c>
      <c r="C22" s="268">
        <v>4210</v>
      </c>
      <c r="D22" s="269">
        <v>2307</v>
      </c>
      <c r="E22" s="268">
        <v>392</v>
      </c>
      <c r="F22" s="268">
        <v>983</v>
      </c>
      <c r="G22" s="268">
        <v>932</v>
      </c>
      <c r="H22" s="270">
        <v>0.54798099762470309</v>
      </c>
      <c r="I22" s="270">
        <v>3.8938023224412636E-2</v>
      </c>
    </row>
    <row r="23" spans="2:19" ht="15" customHeight="1" x14ac:dyDescent="0.35">
      <c r="B23" s="240" t="s">
        <v>77</v>
      </c>
      <c r="C23" s="268">
        <v>494</v>
      </c>
      <c r="D23" s="269">
        <v>283</v>
      </c>
      <c r="E23" s="268">
        <v>63</v>
      </c>
      <c r="F23" s="268">
        <v>122</v>
      </c>
      <c r="G23" s="268">
        <v>98</v>
      </c>
      <c r="H23" s="270">
        <v>0.57287449392712553</v>
      </c>
      <c r="I23" s="270">
        <v>4.7765325411828251E-3</v>
      </c>
    </row>
    <row r="24" spans="2:19" ht="15" customHeight="1" x14ac:dyDescent="0.35">
      <c r="B24" s="240" t="s">
        <v>78</v>
      </c>
      <c r="C24" s="268">
        <v>14</v>
      </c>
      <c r="D24" s="269">
        <v>4</v>
      </c>
      <c r="E24" s="268">
        <v>1</v>
      </c>
      <c r="F24" s="268">
        <v>2</v>
      </c>
      <c r="G24" s="268">
        <v>1</v>
      </c>
      <c r="H24" s="270">
        <v>0.2857142857142857</v>
      </c>
      <c r="I24" s="270">
        <v>6.7512827437213067E-5</v>
      </c>
    </row>
    <row r="25" spans="2:19" ht="15" customHeight="1" x14ac:dyDescent="0.35">
      <c r="B25" s="240" t="s">
        <v>79</v>
      </c>
      <c r="C25" s="268">
        <v>151</v>
      </c>
      <c r="D25" s="269">
        <v>85</v>
      </c>
      <c r="E25" s="268">
        <v>18</v>
      </c>
      <c r="F25" s="268">
        <v>35</v>
      </c>
      <c r="G25" s="268">
        <v>32</v>
      </c>
      <c r="H25" s="270">
        <v>0.5629139072847682</v>
      </c>
      <c r="I25" s="270">
        <v>1.4346475830407778E-3</v>
      </c>
    </row>
    <row r="26" spans="2:19" ht="15" customHeight="1" x14ac:dyDescent="0.35">
      <c r="B26" s="239" t="s">
        <v>88</v>
      </c>
      <c r="C26" s="274">
        <v>1787</v>
      </c>
      <c r="D26" s="275">
        <v>1017</v>
      </c>
      <c r="E26" s="274">
        <v>171</v>
      </c>
      <c r="F26" s="274">
        <v>413</v>
      </c>
      <c r="G26" s="274">
        <v>433</v>
      </c>
      <c r="H26" s="276">
        <v>0.56911024062674875</v>
      </c>
      <c r="I26" s="276">
        <v>1.7165136375911424E-2</v>
      </c>
    </row>
    <row r="27" spans="2:19" x14ac:dyDescent="0.35">
      <c r="B27" s="24" t="s">
        <v>142</v>
      </c>
    </row>
    <row r="28" spans="2:19" ht="15" customHeight="1" x14ac:dyDescent="0.35"/>
    <row r="32" spans="2:19" x14ac:dyDescent="0.35">
      <c r="C32" s="5"/>
      <c r="D32" s="5"/>
      <c r="E32" s="5"/>
      <c r="F32" s="5"/>
      <c r="G32" s="5"/>
      <c r="H32" s="5"/>
      <c r="I32" s="5"/>
      <c r="J32" s="5"/>
    </row>
  </sheetData>
  <mergeCells count="2">
    <mergeCell ref="B3:J3"/>
    <mergeCell ref="D4:G4"/>
  </mergeCells>
  <conditionalFormatting sqref="A1:XFD1048576">
    <cfRule type="expression" dxfId="19" priority="1">
      <formula>NOT(AND(ROW()&gt;=1,ROW()&lt;=29,COLUMN()&gt;=1,COLUMN()&lt;=11))</formula>
    </cfRule>
  </conditionalFormatting>
  <hyperlinks>
    <hyperlink ref="B27" r:id="rId1" display="Fuente: Ministerio de Sanidad, INTERRUPCIÓN VOLUNTARIA DEL EMBARAZO, datos definitivos correspondientes al año 2024" xr:uid="{2CCB7109-639B-47B4-BEB8-F9C44EB949BE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F7EC3-68D9-43AF-8EE6-84D88B4BB783}">
  <sheetPr codeName="Hoja6">
    <pageSetUpPr fitToPage="1"/>
  </sheetPr>
  <dimension ref="A1:U34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8.7265625" customWidth="1"/>
    <col min="3" max="5" width="13.7265625" customWidth="1"/>
    <col min="6" max="8" width="10.7265625" customWidth="1"/>
    <col min="9" max="9" width="11.26953125" customWidth="1"/>
    <col min="10" max="12" width="8.54296875" customWidth="1"/>
    <col min="13" max="13" width="3.7265625" customWidth="1"/>
    <col min="14" max="17" width="11.7265625" customWidth="1"/>
    <col min="18" max="18" width="2.54296875" customWidth="1"/>
  </cols>
  <sheetData>
    <row r="1" spans="1:21" ht="40" customHeight="1" x14ac:dyDescent="0.35">
      <c r="A1" s="26"/>
      <c r="B1" s="2"/>
    </row>
    <row r="2" spans="1:21" ht="15" customHeight="1" x14ac:dyDescent="0.35">
      <c r="A2" s="9"/>
      <c r="B2" s="2"/>
    </row>
    <row r="3" spans="1:21" ht="21.75" customHeight="1" x14ac:dyDescent="0.6">
      <c r="G3" s="15"/>
      <c r="H3" s="15"/>
      <c r="I3" s="15"/>
      <c r="M3" s="6"/>
      <c r="N3" s="6"/>
      <c r="O3" s="6"/>
      <c r="P3" s="6"/>
      <c r="Q3" s="6"/>
      <c r="R3" s="1"/>
      <c r="S3" s="1"/>
      <c r="T3" s="1"/>
      <c r="U3" s="1"/>
    </row>
    <row r="4" spans="1:21" ht="19.899999999999999" customHeight="1" x14ac:dyDescent="0.35"/>
    <row r="5" spans="1:21" ht="15" customHeight="1" x14ac:dyDescent="0.35"/>
    <row r="6" spans="1:21" ht="15" customHeight="1" x14ac:dyDescent="0.35"/>
    <row r="7" spans="1:21" ht="15" customHeight="1" x14ac:dyDescent="0.35"/>
    <row r="8" spans="1:21" ht="15" customHeight="1" x14ac:dyDescent="0.35"/>
    <row r="9" spans="1:21" ht="15" customHeight="1" x14ac:dyDescent="0.35"/>
    <row r="10" spans="1:21" ht="15" customHeight="1" x14ac:dyDescent="0.35">
      <c r="B10" s="207"/>
      <c r="C10" s="207"/>
      <c r="D10" s="207"/>
      <c r="E10" s="207"/>
      <c r="F10" s="207"/>
      <c r="G10" s="207"/>
      <c r="H10" s="207"/>
      <c r="I10" s="207"/>
      <c r="J10" s="207"/>
      <c r="K10" s="207"/>
    </row>
    <row r="11" spans="1:21" ht="15" customHeight="1" x14ac:dyDescent="0.35">
      <c r="B11" s="207"/>
      <c r="C11" s="207"/>
      <c r="D11" s="207"/>
      <c r="E11" s="207"/>
      <c r="F11" s="207"/>
      <c r="G11" s="207"/>
      <c r="H11" s="207"/>
      <c r="I11" s="207"/>
      <c r="J11" s="207"/>
      <c r="K11" s="207"/>
    </row>
    <row r="12" spans="1:21" ht="15" customHeight="1" x14ac:dyDescent="0.35">
      <c r="B12" s="207"/>
      <c r="C12" s="207"/>
      <c r="D12" s="207"/>
      <c r="E12" s="207"/>
      <c r="F12" s="207"/>
      <c r="G12" s="207"/>
      <c r="H12" s="207"/>
      <c r="I12" s="207"/>
      <c r="J12" s="207"/>
      <c r="K12" s="207"/>
    </row>
    <row r="13" spans="1:21" ht="15" customHeight="1" x14ac:dyDescent="0.35"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spans="1:21" ht="15" customHeight="1" x14ac:dyDescent="0.35">
      <c r="B14" s="207"/>
      <c r="C14" s="207"/>
      <c r="D14" s="207"/>
      <c r="E14" s="207"/>
      <c r="F14" s="207"/>
      <c r="G14" s="207"/>
      <c r="H14" s="207"/>
      <c r="I14" s="207"/>
      <c r="J14" s="207"/>
      <c r="K14" s="207"/>
    </row>
    <row r="15" spans="1:21" ht="15" customHeight="1" x14ac:dyDescent="0.35">
      <c r="B15" s="207"/>
      <c r="C15" s="207"/>
      <c r="D15" s="207"/>
      <c r="E15" s="207"/>
      <c r="F15" s="207"/>
      <c r="G15" s="207"/>
      <c r="H15" s="207"/>
      <c r="I15" s="207"/>
      <c r="J15" s="207"/>
      <c r="K15" s="207"/>
    </row>
    <row r="16" spans="1:21" ht="15" customHeight="1" x14ac:dyDescent="0.35">
      <c r="B16" s="207"/>
      <c r="C16" s="207"/>
      <c r="D16" s="207"/>
      <c r="E16" s="207"/>
      <c r="F16" s="207"/>
      <c r="G16" s="207"/>
      <c r="H16" s="207"/>
      <c r="I16" s="207"/>
      <c r="J16" s="207"/>
      <c r="K16" s="207"/>
    </row>
    <row r="17" spans="2:11" ht="15" customHeight="1" x14ac:dyDescent="0.35"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spans="2:11" ht="15" customHeight="1" x14ac:dyDescent="0.35">
      <c r="B18" s="207"/>
      <c r="C18" s="207"/>
      <c r="D18" s="207"/>
      <c r="E18" s="207"/>
      <c r="F18" s="207"/>
      <c r="G18" s="207"/>
      <c r="H18" s="207"/>
      <c r="I18" s="207"/>
      <c r="J18" s="207"/>
      <c r="K18" s="207"/>
    </row>
    <row r="19" spans="2:11" ht="15" customHeight="1" x14ac:dyDescent="0.35">
      <c r="B19" s="207"/>
      <c r="C19" s="207"/>
      <c r="D19" s="207"/>
      <c r="E19" s="207"/>
      <c r="F19" s="207"/>
      <c r="G19" s="207"/>
      <c r="H19" s="207"/>
      <c r="I19" s="207"/>
      <c r="J19" s="207"/>
      <c r="K19" s="207"/>
    </row>
    <row r="20" spans="2:11" ht="15" customHeight="1" x14ac:dyDescent="0.35">
      <c r="B20" s="207"/>
      <c r="C20" s="207"/>
      <c r="D20" s="207"/>
      <c r="E20" s="207"/>
      <c r="F20" s="207"/>
      <c r="G20" s="207"/>
      <c r="H20" s="207"/>
      <c r="I20" s="207"/>
      <c r="J20" s="207"/>
      <c r="K20" s="207"/>
    </row>
    <row r="21" spans="2:11" ht="15" customHeight="1" x14ac:dyDescent="0.35"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spans="2:11" ht="15" customHeight="1" x14ac:dyDescent="0.35">
      <c r="B22" s="207"/>
      <c r="C22" s="207"/>
      <c r="D22" s="207"/>
      <c r="E22" s="207"/>
      <c r="F22" s="207"/>
      <c r="G22" s="207"/>
      <c r="H22" s="207"/>
      <c r="I22" s="207"/>
      <c r="J22" s="207"/>
      <c r="K22" s="207"/>
    </row>
    <row r="23" spans="2:11" ht="14.5" customHeight="1" x14ac:dyDescent="0.35">
      <c r="B23" s="207"/>
      <c r="C23" s="207"/>
      <c r="D23" s="207"/>
      <c r="E23" s="207"/>
      <c r="F23" s="207"/>
      <c r="G23" s="207"/>
      <c r="H23" s="207"/>
      <c r="I23" s="207"/>
      <c r="J23" s="207"/>
      <c r="K23" s="207"/>
    </row>
    <row r="24" spans="2:11" ht="14.5" customHeight="1" x14ac:dyDescent="0.35">
      <c r="B24" s="207"/>
      <c r="C24" s="207"/>
      <c r="D24" s="207"/>
      <c r="E24" s="207"/>
      <c r="F24" s="207"/>
      <c r="G24" s="207"/>
      <c r="H24" s="207"/>
      <c r="I24" s="207"/>
      <c r="J24" s="207"/>
      <c r="K24" s="207"/>
    </row>
    <row r="25" spans="2:11" x14ac:dyDescent="0.35">
      <c r="B25" s="25"/>
    </row>
    <row r="26" spans="2:11" x14ac:dyDescent="0.35">
      <c r="B26" s="25"/>
    </row>
    <row r="27" spans="2:11" x14ac:dyDescent="0.35">
      <c r="B27" s="25"/>
    </row>
    <row r="28" spans="2:11" x14ac:dyDescent="0.35">
      <c r="B28" s="25"/>
    </row>
    <row r="29" spans="2:11" x14ac:dyDescent="0.35">
      <c r="B29" s="25"/>
    </row>
    <row r="30" spans="2:11" x14ac:dyDescent="0.35">
      <c r="B30" s="25"/>
    </row>
    <row r="31" spans="2:11" x14ac:dyDescent="0.35">
      <c r="B31" s="25"/>
    </row>
    <row r="32" spans="2:11" x14ac:dyDescent="0.35">
      <c r="B32" s="25"/>
    </row>
    <row r="33" spans="2:8" x14ac:dyDescent="0.35">
      <c r="B33" s="25"/>
    </row>
    <row r="34" spans="2:8" x14ac:dyDescent="0.35">
      <c r="C34" s="8"/>
      <c r="D34" s="8"/>
      <c r="E34" s="8"/>
      <c r="F34" s="8"/>
      <c r="G34" s="8"/>
      <c r="H34" s="8"/>
    </row>
  </sheetData>
  <conditionalFormatting sqref="A1:XFD1048576">
    <cfRule type="expression" dxfId="45" priority="1">
      <formula>NOT(AND(ROW()&gt;=1,ROW()&lt;=35,COLUMN()&gt;=1,COLUMN()&lt;=13))</formula>
    </cfRule>
  </conditionalFormatting>
  <printOptions horizontalCentered="1" verticalCentered="1"/>
  <pageMargins left="0" right="0" top="0.19685039370078741" bottom="0" header="0" footer="0"/>
  <pageSetup paperSize="184" orientation="landscape" r:id="rId1"/>
  <drawing r:id="rId2"/>
  <legacyDrawingHF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9E320-71EF-47DE-A801-CD9B89F728F8}">
  <sheetPr codeName="Hoja33">
    <pageSetUpPr fitToPage="1"/>
  </sheetPr>
  <dimension ref="A1:N32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2.7265625" customWidth="1"/>
    <col min="2" max="6" width="11.54296875" customWidth="1"/>
    <col min="7" max="7" width="7.26953125" customWidth="1"/>
    <col min="8" max="12" width="11.54296875" customWidth="1"/>
    <col min="13" max="13" width="5.453125" customWidth="1"/>
    <col min="14" max="14" width="2.7265625" customWidth="1"/>
    <col min="15" max="15" width="11" customWidth="1"/>
    <col min="16" max="16" width="23.26953125" customWidth="1"/>
    <col min="17" max="18" width="7.453125" customWidth="1"/>
  </cols>
  <sheetData>
    <row r="1" spans="1:13" ht="40" customHeight="1" x14ac:dyDescent="0.35">
      <c r="A1" s="9"/>
      <c r="B1" s="2"/>
    </row>
    <row r="2" spans="1:13" ht="15" customHeight="1" x14ac:dyDescent="0.35">
      <c r="A2" s="9"/>
      <c r="B2" s="2"/>
    </row>
    <row r="3" spans="1:13" ht="27.75" customHeight="1" x14ac:dyDescent="0.35">
      <c r="B3" s="398" t="s">
        <v>89</v>
      </c>
      <c r="C3" s="398"/>
      <c r="D3" s="398"/>
      <c r="E3" s="398"/>
      <c r="F3" s="398"/>
      <c r="G3" s="230"/>
      <c r="H3" s="398" t="s">
        <v>120</v>
      </c>
      <c r="I3" s="398"/>
      <c r="J3" s="398"/>
      <c r="K3" s="398"/>
      <c r="L3" s="398"/>
      <c r="M3" s="398"/>
    </row>
    <row r="4" spans="1:13" ht="19.5" customHeight="1" x14ac:dyDescent="0.35">
      <c r="B4" s="398"/>
      <c r="C4" s="398"/>
      <c r="D4" s="398"/>
      <c r="E4" s="398"/>
      <c r="F4" s="398"/>
      <c r="G4" s="230"/>
      <c r="H4" s="398"/>
      <c r="I4" s="398"/>
      <c r="J4" s="398"/>
      <c r="K4" s="398"/>
      <c r="L4" s="398"/>
      <c r="M4" s="398"/>
    </row>
    <row r="5" spans="1:13" ht="15" customHeight="1" x14ac:dyDescent="0.35">
      <c r="B5" s="277" t="s">
        <v>159</v>
      </c>
      <c r="C5" s="231"/>
      <c r="D5" s="231"/>
      <c r="E5" s="231"/>
      <c r="F5" s="231"/>
      <c r="G5" s="230"/>
      <c r="H5" s="277" t="s">
        <v>90</v>
      </c>
      <c r="I5" s="232"/>
      <c r="J5" s="232"/>
      <c r="K5" s="232"/>
      <c r="L5" s="232"/>
      <c r="M5" s="232"/>
    </row>
    <row r="6" spans="1:13" ht="15" customHeight="1" x14ac:dyDescent="0.35"/>
    <row r="7" spans="1:13" ht="15" customHeight="1" x14ac:dyDescent="0.35"/>
    <row r="8" spans="1:13" ht="15" customHeight="1" x14ac:dyDescent="0.35"/>
    <row r="9" spans="1:13" ht="15" customHeight="1" x14ac:dyDescent="0.35"/>
    <row r="10" spans="1:13" ht="15" customHeight="1" x14ac:dyDescent="0.35"/>
    <row r="11" spans="1:13" ht="15" customHeight="1" x14ac:dyDescent="0.35"/>
    <row r="12" spans="1:13" ht="15" customHeight="1" x14ac:dyDescent="0.35"/>
    <row r="13" spans="1:13" ht="15" customHeight="1" x14ac:dyDescent="0.35"/>
    <row r="14" spans="1:13" ht="15" customHeight="1" x14ac:dyDescent="0.35"/>
    <row r="15" spans="1:13" ht="15" customHeight="1" x14ac:dyDescent="0.35"/>
    <row r="16" spans="1:13" ht="15" customHeight="1" x14ac:dyDescent="0.35"/>
    <row r="17" spans="2:14" ht="15" customHeight="1" x14ac:dyDescent="0.35"/>
    <row r="18" spans="2:14" ht="15" customHeight="1" x14ac:dyDescent="0.35"/>
    <row r="19" spans="2:14" ht="15" customHeight="1" x14ac:dyDescent="0.35"/>
    <row r="20" spans="2:14" ht="15" customHeight="1" x14ac:dyDescent="0.35"/>
    <row r="21" spans="2:14" ht="15" customHeight="1" x14ac:dyDescent="0.35"/>
    <row r="22" spans="2:14" ht="15" customHeight="1" x14ac:dyDescent="0.35"/>
    <row r="23" spans="2:14" ht="15" customHeight="1" x14ac:dyDescent="0.35">
      <c r="N23" s="3"/>
    </row>
    <row r="24" spans="2:14" ht="15" customHeight="1" x14ac:dyDescent="0.35">
      <c r="B24" s="24" t="s">
        <v>142</v>
      </c>
    </row>
    <row r="25" spans="2:14" ht="15" customHeight="1" x14ac:dyDescent="0.35">
      <c r="B25" s="45"/>
      <c r="C25" s="45"/>
      <c r="D25" s="45"/>
      <c r="E25" s="45"/>
      <c r="F25" s="45"/>
    </row>
    <row r="26" spans="2:14" ht="15" customHeight="1" x14ac:dyDescent="0.35"/>
    <row r="27" spans="2:14" ht="15" customHeight="1" x14ac:dyDescent="0.35"/>
    <row r="28" spans="2:14" ht="15" customHeight="1" x14ac:dyDescent="0.35"/>
    <row r="29" spans="2:14" ht="15" customHeight="1" x14ac:dyDescent="0.35"/>
    <row r="30" spans="2:14" ht="15" customHeight="1" x14ac:dyDescent="0.35"/>
    <row r="31" spans="2:14" ht="15" customHeight="1" x14ac:dyDescent="0.35"/>
    <row r="32" spans="2:14" ht="15" customHeight="1" x14ac:dyDescent="0.35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</sheetData>
  <mergeCells count="2">
    <mergeCell ref="B3:F4"/>
    <mergeCell ref="H3:M4"/>
  </mergeCells>
  <conditionalFormatting sqref="A1:XFD1048576">
    <cfRule type="expression" dxfId="18" priority="1">
      <formula>NOT(AND(ROW()&gt;=1,ROW()&lt;=31,COLUMN()&gt;=1,COLUMN()&lt;=14))</formula>
    </cfRule>
  </conditionalFormatting>
  <hyperlinks>
    <hyperlink ref="B24" r:id="rId1" display="Fuente: Ministerio de Sanidad, INTERRUPCIÓN VOLUNTARIA DEL EMBARAZO, datos definitivos correspondientes al año 2024" xr:uid="{23434B13-0907-4395-AB48-6E8368C7E925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B0E5A-BF4B-4DD1-9D3A-A12225EFFC7E}">
  <sheetPr codeName="Hoja34">
    <pageSetUpPr fitToPage="1"/>
  </sheetPr>
  <dimension ref="A1:U34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8.7265625" customWidth="1"/>
    <col min="3" max="5" width="13.7265625" customWidth="1"/>
    <col min="6" max="8" width="10.7265625" customWidth="1"/>
    <col min="9" max="9" width="11.26953125" customWidth="1"/>
    <col min="10" max="12" width="8.54296875" customWidth="1"/>
    <col min="13" max="13" width="3.7265625" customWidth="1"/>
    <col min="14" max="17" width="11.7265625" customWidth="1"/>
    <col min="18" max="18" width="2.54296875" customWidth="1"/>
  </cols>
  <sheetData>
    <row r="1" spans="1:21" ht="40" customHeight="1" x14ac:dyDescent="0.35">
      <c r="A1" s="26"/>
      <c r="B1" s="2"/>
    </row>
    <row r="2" spans="1:21" ht="15" customHeight="1" x14ac:dyDescent="0.35">
      <c r="A2" s="9"/>
      <c r="B2" s="2"/>
    </row>
    <row r="3" spans="1:21" ht="21.75" customHeight="1" x14ac:dyDescent="0.6">
      <c r="G3" s="15"/>
      <c r="H3" s="15"/>
      <c r="I3" s="15"/>
      <c r="M3" s="6"/>
      <c r="N3" s="6"/>
      <c r="O3" s="6"/>
      <c r="P3" s="6"/>
      <c r="Q3" s="6"/>
      <c r="R3" s="1"/>
      <c r="S3" s="1"/>
      <c r="T3" s="1"/>
      <c r="U3" s="1"/>
    </row>
    <row r="4" spans="1:21" ht="19.899999999999999" customHeight="1" x14ac:dyDescent="0.35"/>
    <row r="5" spans="1:21" ht="15" customHeight="1" x14ac:dyDescent="0.35"/>
    <row r="6" spans="1:21" ht="15" customHeight="1" x14ac:dyDescent="0.35"/>
    <row r="7" spans="1:21" ht="15" customHeight="1" x14ac:dyDescent="0.35"/>
    <row r="8" spans="1:21" ht="15" customHeight="1" x14ac:dyDescent="0.35"/>
    <row r="9" spans="1:21" ht="15" customHeight="1" x14ac:dyDescent="0.35"/>
    <row r="10" spans="1:21" ht="15" customHeight="1" x14ac:dyDescent="0.35">
      <c r="B10" s="207"/>
      <c r="C10" s="207"/>
      <c r="D10" s="207"/>
      <c r="E10" s="207"/>
      <c r="F10" s="207"/>
      <c r="G10" s="207"/>
      <c r="H10" s="207"/>
      <c r="I10" s="207"/>
      <c r="J10" s="207"/>
      <c r="K10" s="207"/>
    </row>
    <row r="11" spans="1:21" ht="15" customHeight="1" x14ac:dyDescent="0.35">
      <c r="B11" s="207"/>
      <c r="C11" s="207"/>
      <c r="D11" s="207"/>
      <c r="E11" s="207"/>
      <c r="F11" s="207"/>
      <c r="G11" s="207"/>
      <c r="H11" s="207"/>
      <c r="I11" s="207"/>
      <c r="J11" s="207"/>
      <c r="K11" s="207"/>
    </row>
    <row r="12" spans="1:21" ht="15" customHeight="1" x14ac:dyDescent="0.35">
      <c r="B12" s="207"/>
      <c r="C12" s="207"/>
      <c r="D12" s="207"/>
      <c r="E12" s="207"/>
      <c r="F12" s="207"/>
      <c r="G12" s="207"/>
      <c r="H12" s="207"/>
      <c r="I12" s="207"/>
      <c r="J12" s="207"/>
      <c r="K12" s="207"/>
    </row>
    <row r="13" spans="1:21" ht="15" customHeight="1" x14ac:dyDescent="0.35"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spans="1:21" ht="15" customHeight="1" x14ac:dyDescent="0.35">
      <c r="B14" s="207"/>
      <c r="C14" s="207"/>
      <c r="D14" s="207"/>
      <c r="E14" s="207"/>
      <c r="F14" s="207"/>
      <c r="G14" s="207"/>
      <c r="H14" s="207"/>
      <c r="I14" s="207"/>
      <c r="J14" s="207"/>
      <c r="K14" s="207"/>
    </row>
    <row r="15" spans="1:21" ht="15" customHeight="1" x14ac:dyDescent="0.35">
      <c r="B15" s="207"/>
      <c r="C15" s="207"/>
      <c r="D15" s="207"/>
      <c r="E15" s="207"/>
      <c r="F15" s="207"/>
      <c r="G15" s="207"/>
      <c r="H15" s="207"/>
      <c r="I15" s="207"/>
      <c r="J15" s="207"/>
      <c r="K15" s="207"/>
    </row>
    <row r="16" spans="1:21" ht="15" customHeight="1" x14ac:dyDescent="0.35">
      <c r="B16" s="207"/>
      <c r="C16" s="207"/>
      <c r="D16" s="207"/>
      <c r="E16" s="207"/>
      <c r="F16" s="207"/>
      <c r="G16" s="207"/>
      <c r="H16" s="207"/>
      <c r="I16" s="207"/>
      <c r="J16" s="207"/>
      <c r="K16" s="207"/>
    </row>
    <row r="17" spans="2:11" ht="15" customHeight="1" x14ac:dyDescent="0.35"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spans="2:11" ht="15" customHeight="1" x14ac:dyDescent="0.35">
      <c r="B18" s="207"/>
      <c r="C18" s="207"/>
      <c r="D18" s="207"/>
      <c r="E18" s="207"/>
      <c r="F18" s="207"/>
      <c r="G18" s="207"/>
      <c r="H18" s="207"/>
      <c r="I18" s="207"/>
      <c r="J18" s="207"/>
      <c r="K18" s="207"/>
    </row>
    <row r="19" spans="2:11" ht="15" customHeight="1" x14ac:dyDescent="0.35">
      <c r="B19" s="207"/>
      <c r="C19" s="207"/>
      <c r="D19" s="207"/>
      <c r="E19" s="207"/>
      <c r="F19" s="207"/>
      <c r="G19" s="207"/>
      <c r="H19" s="207"/>
      <c r="I19" s="207"/>
      <c r="J19" s="207"/>
      <c r="K19" s="207"/>
    </row>
    <row r="20" spans="2:11" ht="15" customHeight="1" x14ac:dyDescent="0.35">
      <c r="B20" s="207"/>
      <c r="C20" s="207"/>
      <c r="D20" s="207"/>
      <c r="E20" s="207"/>
      <c r="F20" s="207"/>
      <c r="G20" s="207"/>
      <c r="H20" s="207"/>
      <c r="I20" s="207"/>
      <c r="J20" s="207"/>
      <c r="K20" s="207"/>
    </row>
    <row r="21" spans="2:11" ht="15" customHeight="1" x14ac:dyDescent="0.35"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spans="2:11" ht="15" customHeight="1" x14ac:dyDescent="0.35">
      <c r="B22" s="207"/>
      <c r="C22" s="207"/>
      <c r="D22" s="207"/>
      <c r="E22" s="207"/>
      <c r="F22" s="207"/>
      <c r="G22" s="207"/>
      <c r="H22" s="207"/>
      <c r="I22" s="207"/>
      <c r="J22" s="207"/>
      <c r="K22" s="207"/>
    </row>
    <row r="23" spans="2:11" ht="14.5" customHeight="1" x14ac:dyDescent="0.35">
      <c r="B23" s="207"/>
      <c r="C23" s="207"/>
      <c r="D23" s="207"/>
      <c r="E23" s="207"/>
      <c r="F23" s="207"/>
      <c r="G23" s="207"/>
      <c r="H23" s="207"/>
      <c r="I23" s="207"/>
      <c r="J23" s="207"/>
      <c r="K23" s="207"/>
    </row>
    <row r="24" spans="2:11" ht="14.5" customHeight="1" x14ac:dyDescent="0.35">
      <c r="B24" s="207"/>
      <c r="C24" s="207"/>
      <c r="D24" s="207"/>
      <c r="E24" s="207"/>
      <c r="F24" s="207"/>
      <c r="G24" s="207"/>
      <c r="H24" s="207"/>
      <c r="I24" s="207"/>
      <c r="J24" s="207"/>
      <c r="K24" s="207"/>
    </row>
    <row r="25" spans="2:11" x14ac:dyDescent="0.35">
      <c r="B25" s="25"/>
    </row>
    <row r="26" spans="2:11" x14ac:dyDescent="0.35">
      <c r="B26" s="25"/>
    </row>
    <row r="27" spans="2:11" x14ac:dyDescent="0.35">
      <c r="B27" s="25"/>
    </row>
    <row r="28" spans="2:11" x14ac:dyDescent="0.35">
      <c r="B28" s="25"/>
    </row>
    <row r="29" spans="2:11" x14ac:dyDescent="0.35">
      <c r="B29" s="25"/>
    </row>
    <row r="30" spans="2:11" x14ac:dyDescent="0.35">
      <c r="B30" s="25"/>
    </row>
    <row r="31" spans="2:11" x14ac:dyDescent="0.35">
      <c r="B31" s="25"/>
    </row>
    <row r="32" spans="2:11" x14ac:dyDescent="0.35">
      <c r="B32" s="25"/>
    </row>
    <row r="33" spans="2:8" x14ac:dyDescent="0.35">
      <c r="B33" s="25"/>
    </row>
    <row r="34" spans="2:8" x14ac:dyDescent="0.35">
      <c r="C34" s="8"/>
      <c r="D34" s="8"/>
      <c r="E34" s="8"/>
      <c r="F34" s="8"/>
      <c r="G34" s="8"/>
      <c r="H34" s="8"/>
    </row>
  </sheetData>
  <conditionalFormatting sqref="A1:XFD1048576">
    <cfRule type="expression" dxfId="17" priority="1">
      <formula>NOT(AND(ROW()&gt;=1,ROW()&lt;=35,COLUMN()&gt;=1,COLUMN()&lt;=13))</formula>
    </cfRule>
  </conditionalFormatting>
  <printOptions horizontalCentered="1" verticalCentered="1"/>
  <pageMargins left="0" right="0" top="0.19685039370078741" bottom="0" header="0" footer="0"/>
  <pageSetup paperSize="184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15C9C-DAA0-42A5-9964-ECE7278948F8}">
  <sheetPr codeName="Hoja35">
    <pageSetUpPr fitToPage="1"/>
  </sheetPr>
  <dimension ref="A1:Q30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34.26953125" customWidth="1"/>
    <col min="3" max="8" width="15.7265625" customWidth="1"/>
    <col min="9" max="9" width="14.26953125" customWidth="1"/>
    <col min="10" max="13" width="11.7265625" customWidth="1"/>
    <col min="14" max="14" width="2.54296875" customWidth="1"/>
  </cols>
  <sheetData>
    <row r="1" spans="1:17" ht="40.15" customHeight="1" x14ac:dyDescent="0.35">
      <c r="A1" s="26"/>
      <c r="B1" s="2"/>
    </row>
    <row r="2" spans="1:17" ht="15" customHeight="1" x14ac:dyDescent="0.35">
      <c r="A2" s="9"/>
      <c r="B2" s="2"/>
    </row>
    <row r="3" spans="1:17" ht="21.75" customHeight="1" x14ac:dyDescent="0.6">
      <c r="B3" s="49" t="s">
        <v>41</v>
      </c>
      <c r="C3" s="15"/>
      <c r="D3" s="15"/>
      <c r="E3" s="15"/>
      <c r="F3" s="15"/>
      <c r="G3" s="15"/>
      <c r="H3" s="15"/>
      <c r="I3" s="15"/>
      <c r="J3" s="6"/>
      <c r="K3" s="6"/>
      <c r="L3" s="6"/>
      <c r="M3" s="6"/>
      <c r="N3" s="1"/>
      <c r="O3" s="1"/>
      <c r="P3" s="1"/>
      <c r="Q3" s="1"/>
    </row>
    <row r="4" spans="1:17" ht="15" customHeight="1" x14ac:dyDescent="0.6">
      <c r="B4" s="56" t="s">
        <v>16</v>
      </c>
      <c r="C4" s="15"/>
      <c r="D4" s="15"/>
      <c r="E4" s="15"/>
      <c r="F4" s="15"/>
      <c r="G4" s="15"/>
      <c r="H4" s="15"/>
      <c r="I4" s="15"/>
      <c r="J4" s="6"/>
      <c r="K4" s="6"/>
      <c r="L4" s="6"/>
      <c r="M4" s="6"/>
      <c r="N4" s="1"/>
      <c r="O4" s="1"/>
      <c r="P4" s="1"/>
      <c r="Q4" s="1"/>
    </row>
    <row r="5" spans="1:17" ht="19.899999999999999" customHeight="1" x14ac:dyDescent="0.35">
      <c r="I5" s="43"/>
    </row>
    <row r="7" spans="1:17" ht="18" customHeight="1" x14ac:dyDescent="0.35"/>
    <row r="8" spans="1:17" ht="18" customHeight="1" x14ac:dyDescent="0.35"/>
    <row r="9" spans="1:17" ht="18" customHeight="1" x14ac:dyDescent="0.35"/>
    <row r="10" spans="1:17" ht="18" customHeight="1" x14ac:dyDescent="0.35"/>
    <row r="11" spans="1:17" ht="18" customHeight="1" x14ac:dyDescent="0.35"/>
    <row r="12" spans="1:17" ht="18" customHeight="1" x14ac:dyDescent="0.35"/>
    <row r="13" spans="1:17" ht="18" customHeight="1" x14ac:dyDescent="0.35"/>
    <row r="14" spans="1:17" ht="18" customHeight="1" x14ac:dyDescent="0.35">
      <c r="I14" s="47"/>
    </row>
    <row r="15" spans="1:17" ht="16.899999999999999" customHeight="1" x14ac:dyDescent="0.35">
      <c r="B15" s="46"/>
      <c r="C15" s="47"/>
      <c r="D15" s="47"/>
      <c r="E15" s="47"/>
      <c r="F15" s="47"/>
      <c r="G15" s="47"/>
      <c r="H15" s="47"/>
      <c r="I15" s="47"/>
    </row>
    <row r="16" spans="1:17" ht="21.75" customHeight="1" x14ac:dyDescent="0.35">
      <c r="C16" s="47"/>
      <c r="D16" s="47"/>
      <c r="E16" s="47"/>
      <c r="F16" s="47"/>
      <c r="G16" s="47"/>
      <c r="H16" s="47"/>
      <c r="I16" s="47"/>
    </row>
    <row r="17" spans="2:9" s="56" customFormat="1" x14ac:dyDescent="0.35">
      <c r="B17"/>
    </row>
    <row r="18" spans="2:9" ht="24.4" customHeight="1" x14ac:dyDescent="0.35">
      <c r="B18" s="46"/>
      <c r="C18" s="47"/>
      <c r="D18" s="47"/>
      <c r="E18" s="47"/>
      <c r="F18" s="47"/>
      <c r="G18" s="47"/>
      <c r="H18" s="47"/>
      <c r="I18" s="47"/>
    </row>
    <row r="19" spans="2:9" ht="24.4" customHeight="1" x14ac:dyDescent="0.35">
      <c r="B19" s="46"/>
      <c r="C19" s="47"/>
      <c r="D19" s="47"/>
      <c r="E19" s="47"/>
      <c r="F19" s="47"/>
      <c r="G19" s="47"/>
      <c r="H19" s="47"/>
      <c r="I19" s="47"/>
    </row>
    <row r="20" spans="2:9" ht="24.4" customHeight="1" x14ac:dyDescent="0.35">
      <c r="B20" s="46"/>
      <c r="C20" s="47"/>
      <c r="D20" s="47"/>
      <c r="E20" s="47"/>
      <c r="F20" s="47"/>
      <c r="G20" s="47"/>
      <c r="H20" s="47"/>
      <c r="I20" s="47"/>
    </row>
    <row r="21" spans="2:9" ht="24.4" customHeight="1" x14ac:dyDescent="0.35">
      <c r="B21" s="46"/>
      <c r="C21" s="47"/>
      <c r="D21" s="47"/>
      <c r="E21" s="47"/>
      <c r="F21" s="47"/>
      <c r="G21" s="47"/>
      <c r="H21" s="47"/>
      <c r="I21" s="47"/>
    </row>
    <row r="22" spans="2:9" ht="13.15" customHeight="1" x14ac:dyDescent="0.35">
      <c r="B22" s="24" t="s">
        <v>17</v>
      </c>
      <c r="C22" s="47"/>
      <c r="D22" s="47"/>
      <c r="E22" s="47"/>
      <c r="F22" s="47"/>
      <c r="G22" s="47"/>
      <c r="H22" s="47"/>
      <c r="I22" s="47"/>
    </row>
    <row r="24" spans="2:9" x14ac:dyDescent="0.35">
      <c r="B24" s="25"/>
    </row>
    <row r="25" spans="2:9" x14ac:dyDescent="0.35">
      <c r="B25" s="25"/>
    </row>
    <row r="26" spans="2:9" x14ac:dyDescent="0.35">
      <c r="B26" s="25"/>
    </row>
    <row r="27" spans="2:9" x14ac:dyDescent="0.35">
      <c r="B27" s="25"/>
    </row>
    <row r="29" spans="2:9" ht="6" customHeight="1" x14ac:dyDescent="0.35">
      <c r="B29" s="25"/>
    </row>
    <row r="30" spans="2:9" x14ac:dyDescent="0.35">
      <c r="C30" s="8"/>
      <c r="D30" s="8"/>
      <c r="E30" s="8"/>
      <c r="F30" s="8"/>
      <c r="G30" s="8"/>
      <c r="H30" s="8"/>
      <c r="I30" s="8"/>
    </row>
  </sheetData>
  <conditionalFormatting sqref="A1:XFD1048576">
    <cfRule type="expression" dxfId="16" priority="1">
      <formula>NOT(AND(ROW()&gt;=1,ROW()&lt;=30,COLUMN()&gt;=1,COLUMN()&lt;=9))</formula>
    </cfRule>
  </conditionalFormatting>
  <hyperlinks>
    <hyperlink ref="B22" r:id="rId1" display="Fuente: elaboración propia a partir de la Encuesta de Juventud 2023 (INJUVE)" xr:uid="{5273BDE6-5546-4506-827F-A7964345164C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C95B9-AB53-4C1B-B7D5-505178D960A2}">
  <sheetPr codeName="Hoja36">
    <pageSetUpPr fitToPage="1"/>
  </sheetPr>
  <dimension ref="A1:U34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8.7265625" customWidth="1"/>
    <col min="3" max="5" width="13.7265625" customWidth="1"/>
    <col min="6" max="8" width="10.7265625" customWidth="1"/>
    <col min="9" max="9" width="11.26953125" customWidth="1"/>
    <col min="10" max="12" width="8.54296875" customWidth="1"/>
    <col min="13" max="13" width="3.7265625" customWidth="1"/>
    <col min="14" max="17" width="11.7265625" customWidth="1"/>
    <col min="18" max="18" width="2.54296875" customWidth="1"/>
  </cols>
  <sheetData>
    <row r="1" spans="1:21" ht="40" customHeight="1" x14ac:dyDescent="0.35">
      <c r="A1" s="26"/>
      <c r="B1" s="2"/>
    </row>
    <row r="2" spans="1:21" ht="15" customHeight="1" x14ac:dyDescent="0.35">
      <c r="A2" s="9"/>
      <c r="B2" s="2"/>
    </row>
    <row r="3" spans="1:21" ht="21.75" customHeight="1" x14ac:dyDescent="0.6">
      <c r="G3" s="15"/>
      <c r="H3" s="15"/>
      <c r="I3" s="15"/>
      <c r="M3" s="6"/>
      <c r="N3" s="6"/>
      <c r="O3" s="6"/>
      <c r="P3" s="6"/>
      <c r="Q3" s="6"/>
      <c r="R3" s="1"/>
      <c r="S3" s="1"/>
      <c r="T3" s="1"/>
      <c r="U3" s="1"/>
    </row>
    <row r="4" spans="1:21" ht="19.899999999999999" customHeight="1" x14ac:dyDescent="0.35"/>
    <row r="5" spans="1:21" ht="15" customHeight="1" x14ac:dyDescent="0.35"/>
    <row r="6" spans="1:21" ht="15" customHeight="1" x14ac:dyDescent="0.35"/>
    <row r="7" spans="1:21" ht="15" customHeight="1" x14ac:dyDescent="0.35"/>
    <row r="8" spans="1:21" ht="15" customHeight="1" x14ac:dyDescent="0.35"/>
    <row r="9" spans="1:21" ht="15" customHeight="1" x14ac:dyDescent="0.35"/>
    <row r="10" spans="1:21" ht="15" customHeight="1" x14ac:dyDescent="0.35">
      <c r="B10" s="207"/>
      <c r="C10" s="207"/>
      <c r="D10" s="207"/>
      <c r="E10" s="207"/>
      <c r="F10" s="207"/>
      <c r="G10" s="207"/>
      <c r="H10" s="207"/>
      <c r="I10" s="207"/>
      <c r="J10" s="207"/>
      <c r="K10" s="207"/>
    </row>
    <row r="11" spans="1:21" ht="15" customHeight="1" x14ac:dyDescent="0.35">
      <c r="B11" s="207"/>
      <c r="C11" s="207"/>
      <c r="D11" s="207"/>
      <c r="E11" s="207"/>
      <c r="F11" s="207"/>
      <c r="G11" s="207"/>
      <c r="H11" s="207"/>
      <c r="I11" s="207"/>
      <c r="J11" s="207"/>
      <c r="K11" s="207"/>
    </row>
    <row r="12" spans="1:21" ht="15" customHeight="1" x14ac:dyDescent="0.35">
      <c r="B12" s="207"/>
      <c r="C12" s="207"/>
      <c r="D12" s="207"/>
      <c r="E12" s="207"/>
      <c r="F12" s="207"/>
      <c r="G12" s="207"/>
      <c r="H12" s="207"/>
      <c r="I12" s="207"/>
      <c r="J12" s="207"/>
      <c r="K12" s="207"/>
    </row>
    <row r="13" spans="1:21" ht="15" customHeight="1" x14ac:dyDescent="0.35"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spans="1:21" ht="15" customHeight="1" x14ac:dyDescent="0.35">
      <c r="B14" s="207"/>
      <c r="C14" s="207"/>
      <c r="D14" s="207"/>
      <c r="E14" s="207"/>
      <c r="F14" s="207"/>
      <c r="G14" s="207"/>
      <c r="H14" s="207"/>
      <c r="I14" s="207"/>
      <c r="J14" s="207"/>
      <c r="K14" s="207"/>
    </row>
    <row r="15" spans="1:21" ht="15" customHeight="1" x14ac:dyDescent="0.35">
      <c r="B15" s="207"/>
      <c r="C15" s="207"/>
      <c r="D15" s="207"/>
      <c r="E15" s="207"/>
      <c r="F15" s="207"/>
      <c r="G15" s="207"/>
      <c r="H15" s="207"/>
      <c r="I15" s="207"/>
      <c r="J15" s="207"/>
      <c r="K15" s="207"/>
    </row>
    <row r="16" spans="1:21" ht="15" customHeight="1" x14ac:dyDescent="0.35">
      <c r="B16" s="207"/>
      <c r="C16" s="207"/>
      <c r="D16" s="207"/>
      <c r="E16" s="207"/>
      <c r="F16" s="207"/>
      <c r="G16" s="207"/>
      <c r="H16" s="207"/>
      <c r="I16" s="207"/>
      <c r="J16" s="207"/>
      <c r="K16" s="207"/>
    </row>
    <row r="17" spans="2:11" ht="15" customHeight="1" x14ac:dyDescent="0.35"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spans="2:11" ht="15" customHeight="1" x14ac:dyDescent="0.35">
      <c r="B18" s="207"/>
      <c r="C18" s="207"/>
      <c r="D18" s="207"/>
      <c r="E18" s="207"/>
      <c r="F18" s="207"/>
      <c r="G18" s="207"/>
      <c r="H18" s="207"/>
      <c r="I18" s="207"/>
      <c r="J18" s="207"/>
      <c r="K18" s="207"/>
    </row>
    <row r="19" spans="2:11" ht="15" customHeight="1" x14ac:dyDescent="0.35">
      <c r="B19" s="207"/>
      <c r="C19" s="207"/>
      <c r="D19" s="207"/>
      <c r="E19" s="207"/>
      <c r="F19" s="207"/>
      <c r="G19" s="207"/>
      <c r="H19" s="207"/>
      <c r="I19" s="207"/>
      <c r="J19" s="207"/>
      <c r="K19" s="207"/>
    </row>
    <row r="20" spans="2:11" ht="15" customHeight="1" x14ac:dyDescent="0.35">
      <c r="B20" s="207"/>
      <c r="C20" s="207"/>
      <c r="D20" s="207"/>
      <c r="E20" s="207"/>
      <c r="F20" s="207"/>
      <c r="G20" s="207"/>
      <c r="H20" s="207"/>
      <c r="I20" s="207"/>
      <c r="J20" s="207"/>
      <c r="K20" s="207"/>
    </row>
    <row r="21" spans="2:11" ht="15" customHeight="1" x14ac:dyDescent="0.35"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spans="2:11" ht="15" customHeight="1" x14ac:dyDescent="0.35">
      <c r="B22" s="207"/>
      <c r="C22" s="207"/>
      <c r="D22" s="207"/>
      <c r="E22" s="207"/>
      <c r="F22" s="207"/>
      <c r="G22" s="207"/>
      <c r="H22" s="207"/>
      <c r="I22" s="207"/>
      <c r="J22" s="207"/>
      <c r="K22" s="207"/>
    </row>
    <row r="23" spans="2:11" ht="14.5" customHeight="1" x14ac:dyDescent="0.35">
      <c r="B23" s="207"/>
      <c r="C23" s="207"/>
      <c r="D23" s="207"/>
      <c r="E23" s="207"/>
      <c r="F23" s="207"/>
      <c r="G23" s="207"/>
      <c r="H23" s="207"/>
      <c r="I23" s="207"/>
      <c r="J23" s="207"/>
      <c r="K23" s="207"/>
    </row>
    <row r="24" spans="2:11" ht="14.5" customHeight="1" x14ac:dyDescent="0.35">
      <c r="B24" s="207"/>
      <c r="C24" s="207"/>
      <c r="D24" s="207"/>
      <c r="E24" s="207"/>
      <c r="F24" s="207"/>
      <c r="G24" s="207"/>
      <c r="H24" s="207"/>
      <c r="I24" s="207"/>
      <c r="J24" s="207"/>
      <c r="K24" s="207"/>
    </row>
    <row r="25" spans="2:11" x14ac:dyDescent="0.35">
      <c r="B25" s="25"/>
    </row>
    <row r="26" spans="2:11" x14ac:dyDescent="0.35">
      <c r="B26" s="25"/>
    </row>
    <row r="27" spans="2:11" x14ac:dyDescent="0.35">
      <c r="B27" s="25"/>
    </row>
    <row r="28" spans="2:11" x14ac:dyDescent="0.35">
      <c r="B28" s="25"/>
    </row>
    <row r="29" spans="2:11" x14ac:dyDescent="0.35">
      <c r="B29" s="25"/>
    </row>
    <row r="30" spans="2:11" x14ac:dyDescent="0.35">
      <c r="B30" s="25"/>
    </row>
    <row r="31" spans="2:11" x14ac:dyDescent="0.35">
      <c r="B31" s="25"/>
    </row>
    <row r="32" spans="2:11" x14ac:dyDescent="0.35">
      <c r="B32" s="25"/>
    </row>
    <row r="33" spans="2:8" x14ac:dyDescent="0.35">
      <c r="B33" s="25"/>
    </row>
    <row r="34" spans="2:8" x14ac:dyDescent="0.35">
      <c r="C34" s="8"/>
      <c r="D34" s="8"/>
      <c r="E34" s="8"/>
      <c r="F34" s="8"/>
      <c r="G34" s="8"/>
      <c r="H34" s="8"/>
    </row>
  </sheetData>
  <conditionalFormatting sqref="A1:XFD1048576">
    <cfRule type="expression" dxfId="15" priority="1">
      <formula>NOT(AND(ROW()&gt;=1,ROW()&lt;=35,COLUMN()&gt;=1,COLUMN()&lt;=13))</formula>
    </cfRule>
  </conditionalFormatting>
  <printOptions horizontalCentered="1" verticalCentered="1"/>
  <pageMargins left="0" right="0" top="0.19685039370078741" bottom="0" header="0" footer="0"/>
  <pageSetup paperSize="184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BE0A7-A885-4AB9-B2DF-8925B1E38AE0}">
  <sheetPr codeName="Hoja4">
    <pageSetUpPr fitToPage="1"/>
  </sheetPr>
  <dimension ref="A1:U34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8.7265625" customWidth="1"/>
    <col min="3" max="5" width="13.7265625" customWidth="1"/>
    <col min="6" max="8" width="10.7265625" customWidth="1"/>
    <col min="9" max="9" width="11.26953125" customWidth="1"/>
    <col min="10" max="12" width="8.54296875" customWidth="1"/>
    <col min="13" max="13" width="3.7265625" customWidth="1"/>
    <col min="14" max="17" width="11.7265625" customWidth="1"/>
    <col min="18" max="18" width="2.54296875" customWidth="1"/>
  </cols>
  <sheetData>
    <row r="1" spans="1:21" ht="40" customHeight="1" x14ac:dyDescent="0.35">
      <c r="A1" s="26"/>
      <c r="B1" s="2"/>
    </row>
    <row r="2" spans="1:21" ht="15" customHeight="1" x14ac:dyDescent="0.35">
      <c r="A2" s="9"/>
      <c r="B2" s="2"/>
    </row>
    <row r="3" spans="1:21" ht="21.75" customHeight="1" x14ac:dyDescent="0.6">
      <c r="B3" s="49" t="s">
        <v>7</v>
      </c>
      <c r="C3" s="15"/>
      <c r="D3" s="15"/>
      <c r="E3" s="15"/>
      <c r="F3" s="15"/>
      <c r="G3" s="15"/>
      <c r="H3" s="15"/>
      <c r="I3" s="15"/>
      <c r="M3" s="6"/>
      <c r="N3" s="6"/>
      <c r="O3" s="6"/>
      <c r="P3" s="6"/>
      <c r="Q3" s="6"/>
      <c r="R3" s="1"/>
      <c r="S3" s="1"/>
      <c r="T3" s="1"/>
      <c r="U3" s="1"/>
    </row>
    <row r="4" spans="1:21" ht="19.899999999999999" customHeight="1" x14ac:dyDescent="0.35">
      <c r="B4" s="57"/>
      <c r="C4" s="58" t="s">
        <v>163</v>
      </c>
      <c r="D4" s="58" t="s">
        <v>164</v>
      </c>
      <c r="E4" s="59" t="s">
        <v>165</v>
      </c>
    </row>
    <row r="5" spans="1:21" ht="15" customHeight="1" x14ac:dyDescent="0.35">
      <c r="B5" s="87" t="s">
        <v>286</v>
      </c>
      <c r="C5" s="80">
        <v>16.399999999999999</v>
      </c>
      <c r="D5" s="80">
        <v>15.9</v>
      </c>
      <c r="E5" s="83">
        <v>16.899999999999999</v>
      </c>
    </row>
    <row r="6" spans="1:21" ht="15" customHeight="1" x14ac:dyDescent="0.35">
      <c r="B6" s="88" t="s">
        <v>287</v>
      </c>
      <c r="C6" s="82">
        <v>16.600000000000001</v>
      </c>
      <c r="D6" s="82">
        <v>16.399999999999999</v>
      </c>
      <c r="E6" s="85">
        <v>16.8</v>
      </c>
    </row>
    <row r="7" spans="1:21" ht="15" customHeight="1" x14ac:dyDescent="0.35">
      <c r="B7" s="88" t="s">
        <v>288</v>
      </c>
      <c r="C7" s="82">
        <v>18.399999999999999</v>
      </c>
      <c r="D7" s="82">
        <v>18.100000000000001</v>
      </c>
      <c r="E7" s="85">
        <v>19</v>
      </c>
    </row>
    <row r="8" spans="1:21" ht="15" customHeight="1" x14ac:dyDescent="0.35">
      <c r="B8" s="88" t="s">
        <v>289</v>
      </c>
      <c r="C8" s="82">
        <v>20.7</v>
      </c>
      <c r="D8" s="82">
        <v>20.2</v>
      </c>
      <c r="E8" s="85">
        <v>21.7</v>
      </c>
    </row>
    <row r="9" spans="1:21" ht="15" customHeight="1" x14ac:dyDescent="0.35">
      <c r="B9" s="86" t="s">
        <v>290</v>
      </c>
      <c r="C9" s="81">
        <v>20.8</v>
      </c>
      <c r="D9" s="81">
        <v>20.6</v>
      </c>
      <c r="E9" s="84">
        <v>21.1</v>
      </c>
    </row>
    <row r="10" spans="1:21" ht="15" customHeight="1" x14ac:dyDescent="0.35">
      <c r="B10" s="87" t="s">
        <v>291</v>
      </c>
      <c r="C10" s="80">
        <v>20.9</v>
      </c>
      <c r="D10" s="80">
        <v>20.8</v>
      </c>
      <c r="E10" s="83">
        <v>21.1</v>
      </c>
    </row>
    <row r="11" spans="1:21" ht="15" customHeight="1" x14ac:dyDescent="0.35">
      <c r="B11" s="88" t="s">
        <v>292</v>
      </c>
      <c r="C11" s="82">
        <v>21.3</v>
      </c>
      <c r="D11" s="82">
        <v>21</v>
      </c>
      <c r="E11" s="85">
        <v>21.1</v>
      </c>
    </row>
    <row r="12" spans="1:21" ht="15" customHeight="1" x14ac:dyDescent="0.35">
      <c r="B12" s="88" t="s">
        <v>293</v>
      </c>
      <c r="C12" s="82">
        <v>21.3</v>
      </c>
      <c r="D12" s="82">
        <v>21.2</v>
      </c>
      <c r="E12" s="85">
        <v>21.8</v>
      </c>
    </row>
    <row r="13" spans="1:21" ht="15" customHeight="1" x14ac:dyDescent="0.35">
      <c r="B13" s="88" t="s">
        <v>294</v>
      </c>
      <c r="C13" s="82">
        <v>21.4</v>
      </c>
      <c r="D13" s="82">
        <v>21</v>
      </c>
      <c r="E13" s="85">
        <v>22.2</v>
      </c>
    </row>
    <row r="14" spans="1:21" ht="15" customHeight="1" x14ac:dyDescent="0.35">
      <c r="B14" s="86" t="s">
        <v>295</v>
      </c>
      <c r="C14" s="81">
        <v>21.6</v>
      </c>
      <c r="D14" s="81">
        <v>21.5</v>
      </c>
      <c r="E14" s="84">
        <v>22.1</v>
      </c>
    </row>
    <row r="15" spans="1:21" ht="15" customHeight="1" x14ac:dyDescent="0.35">
      <c r="B15" s="87" t="s">
        <v>296</v>
      </c>
      <c r="C15" s="80">
        <v>22</v>
      </c>
      <c r="D15" s="80">
        <v>21.2</v>
      </c>
      <c r="E15" s="83">
        <v>23.9</v>
      </c>
    </row>
    <row r="16" spans="1:21" ht="15" customHeight="1" x14ac:dyDescent="0.35">
      <c r="B16" s="88" t="s">
        <v>297</v>
      </c>
      <c r="C16" s="82">
        <v>22.2</v>
      </c>
      <c r="D16" s="82">
        <v>21.9</v>
      </c>
      <c r="E16" s="85">
        <v>23</v>
      </c>
    </row>
    <row r="17" spans="2:5" ht="15" customHeight="1" x14ac:dyDescent="0.35">
      <c r="B17" s="88" t="s">
        <v>298</v>
      </c>
      <c r="C17" s="82">
        <v>22.6</v>
      </c>
      <c r="D17" s="82">
        <v>22.1</v>
      </c>
      <c r="E17" s="85">
        <v>23.9</v>
      </c>
    </row>
    <row r="18" spans="2:5" ht="15" customHeight="1" x14ac:dyDescent="0.35">
      <c r="B18" s="88" t="s">
        <v>299</v>
      </c>
      <c r="C18" s="82">
        <v>23.2</v>
      </c>
      <c r="D18" s="82">
        <v>23.1</v>
      </c>
      <c r="E18" s="85">
        <v>23.4</v>
      </c>
    </row>
    <row r="19" spans="2:5" ht="15" customHeight="1" x14ac:dyDescent="0.35">
      <c r="B19" s="86" t="s">
        <v>300</v>
      </c>
      <c r="C19" s="81">
        <v>27.7</v>
      </c>
      <c r="D19" s="81">
        <v>29.3</v>
      </c>
      <c r="E19" s="84">
        <v>26</v>
      </c>
    </row>
    <row r="20" spans="2:5" ht="15" customHeight="1" x14ac:dyDescent="0.35">
      <c r="B20" s="87" t="s">
        <v>301</v>
      </c>
      <c r="C20" s="80">
        <v>29.8</v>
      </c>
      <c r="D20" s="80">
        <v>30.4</v>
      </c>
      <c r="E20" s="83">
        <v>29.1</v>
      </c>
    </row>
    <row r="21" spans="2:5" ht="15" customHeight="1" x14ac:dyDescent="0.35">
      <c r="B21" s="88" t="s">
        <v>302</v>
      </c>
      <c r="C21" s="82">
        <v>33.9</v>
      </c>
      <c r="D21" s="82">
        <v>34</v>
      </c>
      <c r="E21" s="85">
        <v>33.799999999999997</v>
      </c>
    </row>
    <row r="22" spans="2:5" ht="15" customHeight="1" x14ac:dyDescent="0.35">
      <c r="B22" s="86" t="s">
        <v>303</v>
      </c>
      <c r="C22" s="81">
        <v>34.4</v>
      </c>
      <c r="D22" s="81">
        <v>34.5</v>
      </c>
      <c r="E22" s="84">
        <v>34.299999999999997</v>
      </c>
    </row>
    <row r="23" spans="2:5" x14ac:dyDescent="0.35">
      <c r="B23" s="24" t="s">
        <v>4</v>
      </c>
    </row>
    <row r="24" spans="2:5" x14ac:dyDescent="0.35">
      <c r="B24" s="25"/>
    </row>
    <row r="25" spans="2:5" x14ac:dyDescent="0.35">
      <c r="B25" s="25"/>
    </row>
    <row r="26" spans="2:5" x14ac:dyDescent="0.35">
      <c r="B26" s="25"/>
    </row>
    <row r="27" spans="2:5" x14ac:dyDescent="0.35">
      <c r="B27" s="25"/>
    </row>
    <row r="28" spans="2:5" x14ac:dyDescent="0.35">
      <c r="B28" s="25"/>
    </row>
    <row r="29" spans="2:5" x14ac:dyDescent="0.35">
      <c r="B29" s="25"/>
    </row>
    <row r="30" spans="2:5" x14ac:dyDescent="0.35">
      <c r="B30" s="25"/>
    </row>
    <row r="31" spans="2:5" x14ac:dyDescent="0.35">
      <c r="B31" s="25"/>
    </row>
    <row r="32" spans="2:5" x14ac:dyDescent="0.35">
      <c r="B32" s="25"/>
    </row>
    <row r="33" spans="2:8" x14ac:dyDescent="0.35">
      <c r="B33" s="25"/>
    </row>
    <row r="34" spans="2:8" x14ac:dyDescent="0.35">
      <c r="C34" s="8"/>
      <c r="D34" s="8"/>
      <c r="E34" s="8"/>
      <c r="F34" s="8"/>
      <c r="G34" s="8"/>
      <c r="H34" s="8"/>
    </row>
  </sheetData>
  <conditionalFormatting sqref="A1:XFD1048576">
    <cfRule type="expression" dxfId="14" priority="1">
      <formula>NOT(AND(ROW()&gt;=1,ROW()&lt;=34,COLUMN()&gt;=1,COLUMN()&lt;=13))</formula>
    </cfRule>
  </conditionalFormatting>
  <hyperlinks>
    <hyperlink ref="B23" r:id="rId1" display="Fuente: elaboración propia a partir de datos del INE, Estadística Continua de Población. Datos definitivos a 1 de enero de 2024." xr:uid="{79C2BEE4-F8AF-42AC-8AF9-22E76A23E250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CD105-057C-470F-82DA-FB771C6A2DE3}">
  <sheetPr codeName="Hoja5">
    <pageSetUpPr fitToPage="1"/>
  </sheetPr>
  <dimension ref="A1:AB33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8.7265625" customWidth="1"/>
    <col min="3" max="17" width="6.7265625" customWidth="1"/>
    <col min="18" max="23" width="5.7265625" customWidth="1"/>
    <col min="24" max="24" width="11.7265625" customWidth="1"/>
    <col min="25" max="25" width="2.54296875" customWidth="1"/>
  </cols>
  <sheetData>
    <row r="1" spans="1:28" ht="40" customHeight="1" x14ac:dyDescent="0.35">
      <c r="A1" s="26"/>
      <c r="B1" s="2"/>
    </row>
    <row r="2" spans="1:28" ht="15" customHeight="1" x14ac:dyDescent="0.35">
      <c r="A2" s="9"/>
      <c r="B2" s="2"/>
    </row>
    <row r="3" spans="1:28" ht="21" x14ac:dyDescent="0.6">
      <c r="B3" s="49" t="s">
        <v>3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7"/>
      <c r="O3" s="7"/>
      <c r="P3" s="7"/>
      <c r="Q3" s="7"/>
      <c r="R3" s="7"/>
      <c r="T3" s="6"/>
      <c r="U3" s="6"/>
      <c r="V3" s="6"/>
      <c r="W3" s="6"/>
      <c r="X3" s="6"/>
      <c r="Y3" s="1"/>
      <c r="Z3" s="1"/>
      <c r="AA3" s="1"/>
      <c r="AB3" s="1"/>
    </row>
    <row r="4" spans="1:28" ht="20.149999999999999" customHeight="1" x14ac:dyDescent="0.35">
      <c r="B4" s="57"/>
      <c r="C4" s="60">
        <v>1995</v>
      </c>
      <c r="D4" s="60">
        <v>1997</v>
      </c>
      <c r="E4" s="60">
        <v>1999</v>
      </c>
      <c r="F4" s="60">
        <v>2001</v>
      </c>
      <c r="G4" s="60">
        <v>2003</v>
      </c>
      <c r="H4" s="60">
        <v>2005</v>
      </c>
      <c r="I4" s="60">
        <v>2007</v>
      </c>
      <c r="J4" s="60">
        <v>2009</v>
      </c>
      <c r="K4" s="60">
        <v>2011</v>
      </c>
      <c r="L4" s="60">
        <v>2013</v>
      </c>
      <c r="M4" s="60">
        <v>2015</v>
      </c>
      <c r="N4" s="60">
        <v>2018</v>
      </c>
      <c r="O4" s="60">
        <v>2020</v>
      </c>
      <c r="P4" s="60">
        <v>2022</v>
      </c>
      <c r="Q4" s="61">
        <v>2024</v>
      </c>
    </row>
    <row r="5" spans="1:28" ht="15" customHeight="1" x14ac:dyDescent="0.35">
      <c r="B5" s="87" t="s">
        <v>286</v>
      </c>
      <c r="C5" s="213" t="s">
        <v>245</v>
      </c>
      <c r="D5" s="213">
        <v>16.8</v>
      </c>
      <c r="E5" s="213">
        <v>16.899999999999999</v>
      </c>
      <c r="F5" s="213">
        <v>16.899999999999999</v>
      </c>
      <c r="G5" s="213">
        <v>16.7</v>
      </c>
      <c r="H5" s="213">
        <v>16.7</v>
      </c>
      <c r="I5" s="213">
        <v>16.8</v>
      </c>
      <c r="J5" s="213">
        <v>16.7</v>
      </c>
      <c r="K5" s="213">
        <v>16.7</v>
      </c>
      <c r="L5" s="213">
        <v>16.7</v>
      </c>
      <c r="M5" s="213">
        <v>16.600000000000001</v>
      </c>
      <c r="N5" s="213">
        <v>16.600000000000001</v>
      </c>
      <c r="O5" s="213">
        <v>16.7</v>
      </c>
      <c r="P5" s="213">
        <v>16.5</v>
      </c>
      <c r="Q5" s="83">
        <v>16.399999999999999</v>
      </c>
    </row>
    <row r="6" spans="1:28" ht="15" customHeight="1" x14ac:dyDescent="0.35">
      <c r="B6" s="88" t="s">
        <v>287</v>
      </c>
      <c r="C6" s="214">
        <v>15.9</v>
      </c>
      <c r="D6" s="214">
        <v>16.600000000000001</v>
      </c>
      <c r="E6" s="214">
        <v>16.7</v>
      </c>
      <c r="F6" s="214">
        <v>16.5</v>
      </c>
      <c r="G6" s="214">
        <v>16.5</v>
      </c>
      <c r="H6" s="214">
        <v>16.399999999999999</v>
      </c>
      <c r="I6" s="214">
        <v>16.5</v>
      </c>
      <c r="J6" s="214">
        <v>16.5</v>
      </c>
      <c r="K6" s="214">
        <v>16.5</v>
      </c>
      <c r="L6" s="214">
        <v>16.399999999999999</v>
      </c>
      <c r="M6" s="214">
        <v>16.399999999999999</v>
      </c>
      <c r="N6" s="214">
        <v>16.600000000000001</v>
      </c>
      <c r="O6" s="214">
        <v>16.600000000000001</v>
      </c>
      <c r="P6" s="214">
        <v>16.600000000000001</v>
      </c>
      <c r="Q6" s="85">
        <v>16.600000000000001</v>
      </c>
    </row>
    <row r="7" spans="1:28" ht="15" customHeight="1" x14ac:dyDescent="0.35">
      <c r="B7" s="88" t="s">
        <v>288</v>
      </c>
      <c r="C7" s="214">
        <v>18.3</v>
      </c>
      <c r="D7" s="214">
        <v>18.899999999999999</v>
      </c>
      <c r="E7" s="214">
        <v>18.7</v>
      </c>
      <c r="F7" s="214">
        <v>18.5</v>
      </c>
      <c r="G7" s="214">
        <v>18.5</v>
      </c>
      <c r="H7" s="214">
        <v>18.3</v>
      </c>
      <c r="I7" s="214">
        <v>18.600000000000001</v>
      </c>
      <c r="J7" s="214">
        <v>18.600000000000001</v>
      </c>
      <c r="K7" s="214">
        <v>18.7</v>
      </c>
      <c r="L7" s="214">
        <v>18.600000000000001</v>
      </c>
      <c r="M7" s="214">
        <v>18.3</v>
      </c>
      <c r="N7" s="214">
        <v>18.399999999999999</v>
      </c>
      <c r="O7" s="214">
        <v>18.5</v>
      </c>
      <c r="P7" s="214">
        <v>18.3</v>
      </c>
      <c r="Q7" s="85">
        <v>18.399999999999999</v>
      </c>
    </row>
    <row r="8" spans="1:28" ht="15" customHeight="1" x14ac:dyDescent="0.35">
      <c r="B8" s="88" t="s">
        <v>289</v>
      </c>
      <c r="C8" s="214">
        <v>17.7</v>
      </c>
      <c r="D8" s="214">
        <v>19</v>
      </c>
      <c r="E8" s="214">
        <v>18.100000000000001</v>
      </c>
      <c r="F8" s="214">
        <v>17.5</v>
      </c>
      <c r="G8" s="214">
        <v>17.5</v>
      </c>
      <c r="H8" s="214">
        <v>17.8</v>
      </c>
      <c r="I8" s="214">
        <v>19.7</v>
      </c>
      <c r="J8" s="214">
        <v>19.2</v>
      </c>
      <c r="K8" s="214">
        <v>19.7</v>
      </c>
      <c r="L8" s="214">
        <v>19.399999999999999</v>
      </c>
      <c r="M8" s="214">
        <v>20.5</v>
      </c>
      <c r="N8" s="214">
        <v>20.100000000000001</v>
      </c>
      <c r="O8" s="214">
        <v>21.5</v>
      </c>
      <c r="P8" s="214">
        <v>19.8</v>
      </c>
      <c r="Q8" s="85">
        <v>20.7</v>
      </c>
    </row>
    <row r="9" spans="1:28" ht="15" customHeight="1" x14ac:dyDescent="0.35">
      <c r="B9" s="86" t="s">
        <v>290</v>
      </c>
      <c r="C9" s="214">
        <v>19.2</v>
      </c>
      <c r="D9" s="214">
        <v>19.399999999999999</v>
      </c>
      <c r="E9" s="214">
        <v>19.2</v>
      </c>
      <c r="F9" s="214">
        <v>18.8</v>
      </c>
      <c r="G9" s="214">
        <v>19.600000000000001</v>
      </c>
      <c r="H9" s="214">
        <v>19.2</v>
      </c>
      <c r="I9" s="214">
        <v>19.7</v>
      </c>
      <c r="J9" s="214">
        <v>20.100000000000001</v>
      </c>
      <c r="K9" s="214">
        <v>20.2</v>
      </c>
      <c r="L9" s="214">
        <v>20.8</v>
      </c>
      <c r="M9" s="214">
        <v>20.2</v>
      </c>
      <c r="N9" s="214">
        <v>20.399999999999999</v>
      </c>
      <c r="O9" s="214">
        <v>20.6</v>
      </c>
      <c r="P9" s="214">
        <v>20.100000000000001</v>
      </c>
      <c r="Q9" s="84">
        <v>20.8</v>
      </c>
    </row>
    <row r="10" spans="1:28" ht="15" customHeight="1" x14ac:dyDescent="0.35">
      <c r="B10" s="87" t="s">
        <v>291</v>
      </c>
      <c r="C10" s="213">
        <v>21.1</v>
      </c>
      <c r="D10" s="213">
        <v>20</v>
      </c>
      <c r="E10" s="213">
        <v>20.7</v>
      </c>
      <c r="F10" s="213">
        <v>20.2</v>
      </c>
      <c r="G10" s="213">
        <v>20.3</v>
      </c>
      <c r="H10" s="213">
        <v>20.100000000000001</v>
      </c>
      <c r="I10" s="213">
        <v>20.8</v>
      </c>
      <c r="J10" s="213">
        <v>20.5</v>
      </c>
      <c r="K10" s="213">
        <v>20.8</v>
      </c>
      <c r="L10" s="213">
        <v>21.1</v>
      </c>
      <c r="M10" s="213">
        <v>20.7</v>
      </c>
      <c r="N10" s="213">
        <v>21.1</v>
      </c>
      <c r="O10" s="213">
        <v>20.7</v>
      </c>
      <c r="P10" s="213">
        <v>20.5</v>
      </c>
      <c r="Q10" s="83">
        <v>20.9</v>
      </c>
    </row>
    <row r="11" spans="1:28" ht="15" customHeight="1" x14ac:dyDescent="0.35">
      <c r="B11" s="88" t="s">
        <v>292</v>
      </c>
      <c r="C11" s="214">
        <v>19.3</v>
      </c>
      <c r="D11" s="214">
        <v>19</v>
      </c>
      <c r="E11" s="214">
        <v>19.3</v>
      </c>
      <c r="F11" s="214">
        <v>18.899999999999999</v>
      </c>
      <c r="G11" s="214">
        <v>19.899999999999999</v>
      </c>
      <c r="H11" s="214">
        <v>19</v>
      </c>
      <c r="I11" s="214">
        <v>19.899999999999999</v>
      </c>
      <c r="J11" s="214">
        <v>19.7</v>
      </c>
      <c r="K11" s="214">
        <v>20.5</v>
      </c>
      <c r="L11" s="214">
        <v>20.9</v>
      </c>
      <c r="M11" s="214">
        <v>20.3</v>
      </c>
      <c r="N11" s="214">
        <v>20.9</v>
      </c>
      <c r="O11" s="214">
        <v>21.2</v>
      </c>
      <c r="P11" s="214">
        <v>21</v>
      </c>
      <c r="Q11" s="85">
        <v>21.3</v>
      </c>
    </row>
    <row r="12" spans="1:28" ht="15" customHeight="1" x14ac:dyDescent="0.35">
      <c r="B12" s="88" t="s">
        <v>293</v>
      </c>
      <c r="C12" s="214" t="s">
        <v>245</v>
      </c>
      <c r="D12" s="214" t="s">
        <v>245</v>
      </c>
      <c r="E12" s="214" t="s">
        <v>245</v>
      </c>
      <c r="F12" s="214" t="s">
        <v>245</v>
      </c>
      <c r="G12" s="214" t="s">
        <v>245</v>
      </c>
      <c r="H12" s="214" t="s">
        <v>245</v>
      </c>
      <c r="I12" s="214" t="s">
        <v>245</v>
      </c>
      <c r="J12" s="214">
        <v>20.9</v>
      </c>
      <c r="K12" s="214">
        <v>21</v>
      </c>
      <c r="L12" s="214">
        <v>21.3</v>
      </c>
      <c r="M12" s="214">
        <v>20.8</v>
      </c>
      <c r="N12" s="214">
        <v>21.1</v>
      </c>
      <c r="O12" s="214">
        <v>21.1</v>
      </c>
      <c r="P12" s="214">
        <v>21.1</v>
      </c>
      <c r="Q12" s="85">
        <v>21.3</v>
      </c>
    </row>
    <row r="13" spans="1:28" ht="15" customHeight="1" x14ac:dyDescent="0.35">
      <c r="B13" s="88" t="s">
        <v>294</v>
      </c>
      <c r="C13" s="214">
        <v>21.4</v>
      </c>
      <c r="D13" s="214">
        <v>21.3</v>
      </c>
      <c r="E13" s="214">
        <v>21.8</v>
      </c>
      <c r="F13" s="214">
        <v>20.399999999999999</v>
      </c>
      <c r="G13" s="214">
        <v>20.9</v>
      </c>
      <c r="H13" s="214">
        <v>20.6</v>
      </c>
      <c r="I13" s="214">
        <v>20.9</v>
      </c>
      <c r="J13" s="214">
        <v>20.9</v>
      </c>
      <c r="K13" s="214">
        <v>21</v>
      </c>
      <c r="L13" s="214">
        <v>21.3</v>
      </c>
      <c r="M13" s="214">
        <v>20.9</v>
      </c>
      <c r="N13" s="214">
        <v>21.1</v>
      </c>
      <c r="O13" s="214">
        <v>21.1</v>
      </c>
      <c r="P13" s="214">
        <v>21.1</v>
      </c>
      <c r="Q13" s="85">
        <v>21.4</v>
      </c>
    </row>
    <row r="14" spans="1:28" ht="15" customHeight="1" x14ac:dyDescent="0.35">
      <c r="B14" s="86" t="s">
        <v>295</v>
      </c>
      <c r="C14" s="214">
        <v>20.3</v>
      </c>
      <c r="D14" s="214">
        <v>20.100000000000001</v>
      </c>
      <c r="E14" s="214">
        <v>19</v>
      </c>
      <c r="F14" s="214">
        <v>20.7</v>
      </c>
      <c r="G14" s="214">
        <v>22</v>
      </c>
      <c r="H14" s="214">
        <v>20.2</v>
      </c>
      <c r="I14" s="214">
        <v>21.7</v>
      </c>
      <c r="J14" s="214">
        <v>22.9</v>
      </c>
      <c r="K14" s="214">
        <v>20.7</v>
      </c>
      <c r="L14" s="214">
        <v>21.5</v>
      </c>
      <c r="M14" s="214">
        <v>22.2</v>
      </c>
      <c r="N14" s="214">
        <v>22.7</v>
      </c>
      <c r="O14" s="214">
        <v>22.6</v>
      </c>
      <c r="P14" s="214">
        <v>21.2</v>
      </c>
      <c r="Q14" s="84">
        <v>21.6</v>
      </c>
    </row>
    <row r="15" spans="1:28" ht="15" customHeight="1" x14ac:dyDescent="0.35">
      <c r="B15" s="87" t="s">
        <v>299</v>
      </c>
      <c r="C15" s="213">
        <v>21.8</v>
      </c>
      <c r="D15" s="213">
        <v>20.6</v>
      </c>
      <c r="E15" s="213">
        <v>20.100000000000001</v>
      </c>
      <c r="F15" s="213">
        <v>19.600000000000001</v>
      </c>
      <c r="G15" s="213">
        <v>20.100000000000001</v>
      </c>
      <c r="H15" s="213">
        <v>20.8</v>
      </c>
      <c r="I15" s="213">
        <v>21.4</v>
      </c>
      <c r="J15" s="213">
        <v>23.1</v>
      </c>
      <c r="K15" s="213">
        <v>22.4</v>
      </c>
      <c r="L15" s="213">
        <v>23.2</v>
      </c>
      <c r="M15" s="213">
        <v>20.7</v>
      </c>
      <c r="N15" s="213">
        <v>23.2</v>
      </c>
      <c r="O15" s="213">
        <v>21.8</v>
      </c>
      <c r="P15" s="213">
        <v>21</v>
      </c>
      <c r="Q15" s="83">
        <v>23.2</v>
      </c>
    </row>
    <row r="16" spans="1:28" ht="15" customHeight="1" x14ac:dyDescent="0.35">
      <c r="B16" s="88" t="s">
        <v>300</v>
      </c>
      <c r="C16" s="214" t="s">
        <v>245</v>
      </c>
      <c r="D16" s="214" t="s">
        <v>245</v>
      </c>
      <c r="E16" s="214" t="s">
        <v>245</v>
      </c>
      <c r="F16" s="214" t="s">
        <v>245</v>
      </c>
      <c r="G16" s="214" t="s">
        <v>245</v>
      </c>
      <c r="H16" s="214" t="s">
        <v>245</v>
      </c>
      <c r="I16" s="214" t="s">
        <v>245</v>
      </c>
      <c r="J16" s="214" t="s">
        <v>245</v>
      </c>
      <c r="K16" s="214" t="s">
        <v>245</v>
      </c>
      <c r="L16" s="214" t="s">
        <v>245</v>
      </c>
      <c r="M16" s="214" t="s">
        <v>245</v>
      </c>
      <c r="N16" s="214" t="s">
        <v>245</v>
      </c>
      <c r="O16" s="214">
        <v>27.7</v>
      </c>
      <c r="P16" s="214">
        <v>25.6</v>
      </c>
      <c r="Q16" s="85">
        <v>27.7</v>
      </c>
    </row>
    <row r="17" spans="2:24" ht="15" customHeight="1" x14ac:dyDescent="0.35">
      <c r="B17" s="88" t="s">
        <v>301</v>
      </c>
      <c r="C17" s="214">
        <v>35.200000000000003</v>
      </c>
      <c r="D17" s="214">
        <v>28.7</v>
      </c>
      <c r="E17" s="214">
        <v>29.2</v>
      </c>
      <c r="F17" s="214">
        <v>29.5</v>
      </c>
      <c r="G17" s="214">
        <v>30</v>
      </c>
      <c r="H17" s="214" t="s">
        <v>245</v>
      </c>
      <c r="I17" s="214">
        <v>29.1</v>
      </c>
      <c r="J17" s="214">
        <v>29.5</v>
      </c>
      <c r="K17" s="214">
        <v>27.8</v>
      </c>
      <c r="L17" s="214">
        <v>31.3</v>
      </c>
      <c r="M17" s="214">
        <v>32.5</v>
      </c>
      <c r="N17" s="214">
        <v>31.6</v>
      </c>
      <c r="O17" s="214">
        <v>30.6</v>
      </c>
      <c r="P17" s="214">
        <v>30.8</v>
      </c>
      <c r="Q17" s="85">
        <v>29.8</v>
      </c>
    </row>
    <row r="18" spans="2:24" ht="15" customHeight="1" x14ac:dyDescent="0.35">
      <c r="B18" s="88" t="s">
        <v>302</v>
      </c>
      <c r="C18" s="214" t="s">
        <v>245</v>
      </c>
      <c r="D18" s="214" t="s">
        <v>245</v>
      </c>
      <c r="E18" s="214" t="s">
        <v>245</v>
      </c>
      <c r="F18" s="214" t="s">
        <v>245</v>
      </c>
      <c r="G18" s="214" t="s">
        <v>245</v>
      </c>
      <c r="H18" s="214" t="s">
        <v>245</v>
      </c>
      <c r="I18" s="214" t="s">
        <v>245</v>
      </c>
      <c r="J18" s="214" t="s">
        <v>245</v>
      </c>
      <c r="K18" s="214" t="s">
        <v>245</v>
      </c>
      <c r="L18" s="214" t="s">
        <v>245</v>
      </c>
      <c r="M18" s="214" t="s">
        <v>245</v>
      </c>
      <c r="N18" s="214" t="s">
        <v>245</v>
      </c>
      <c r="O18" s="214">
        <v>32.6</v>
      </c>
      <c r="P18" s="214">
        <v>35.299999999999997</v>
      </c>
      <c r="Q18" s="85">
        <v>33.9</v>
      </c>
    </row>
    <row r="19" spans="2:24" ht="15" customHeight="1" x14ac:dyDescent="0.35">
      <c r="B19" s="86" t="s">
        <v>303</v>
      </c>
      <c r="C19" s="81" t="s">
        <v>245</v>
      </c>
      <c r="D19" s="81" t="s">
        <v>245</v>
      </c>
      <c r="E19" s="84" t="s">
        <v>245</v>
      </c>
      <c r="F19" s="84" t="s">
        <v>245</v>
      </c>
      <c r="G19" s="84" t="s">
        <v>245</v>
      </c>
      <c r="H19" s="84" t="s">
        <v>245</v>
      </c>
      <c r="I19" s="84">
        <v>33.799999999999997</v>
      </c>
      <c r="J19" s="84">
        <v>34.5</v>
      </c>
      <c r="K19" s="84">
        <v>34.5</v>
      </c>
      <c r="L19" s="84">
        <v>35.200000000000003</v>
      </c>
      <c r="M19" s="84">
        <v>35.6</v>
      </c>
      <c r="N19" s="84">
        <v>34.4</v>
      </c>
      <c r="O19" s="84">
        <v>34.4</v>
      </c>
      <c r="P19" s="84">
        <v>35</v>
      </c>
      <c r="Q19" s="84">
        <v>34.4</v>
      </c>
    </row>
    <row r="20" spans="2:24" ht="15" customHeight="1" x14ac:dyDescent="0.35">
      <c r="B20" s="24" t="s">
        <v>4</v>
      </c>
      <c r="H20" s="31"/>
      <c r="I20" s="31"/>
      <c r="J20" s="31"/>
      <c r="K20" s="31"/>
      <c r="L20" s="31"/>
      <c r="M20" s="31"/>
    </row>
    <row r="21" spans="2:24" ht="15" customHeight="1" x14ac:dyDescent="0.35">
      <c r="H21" s="32"/>
      <c r="I21" s="32"/>
      <c r="J21" s="32"/>
      <c r="K21" s="32"/>
      <c r="L21" s="32"/>
      <c r="M21" s="32"/>
    </row>
    <row r="22" spans="2:24" ht="15" customHeight="1" x14ac:dyDescent="0.35">
      <c r="H22" s="31"/>
      <c r="I22" s="31"/>
      <c r="J22" s="31"/>
      <c r="K22" s="31"/>
      <c r="L22" s="31"/>
      <c r="M22" s="31"/>
    </row>
    <row r="23" spans="2:24" ht="15" customHeight="1" x14ac:dyDescent="0.35">
      <c r="H23" s="31"/>
      <c r="I23" s="31"/>
      <c r="J23" s="31"/>
      <c r="K23" s="31"/>
      <c r="L23" s="31"/>
      <c r="M23" s="31"/>
    </row>
    <row r="24" spans="2:24" ht="15" customHeight="1" x14ac:dyDescent="0.35">
      <c r="H24" s="89"/>
      <c r="I24" s="31"/>
      <c r="J24" s="31"/>
      <c r="K24" s="31"/>
      <c r="L24" s="31"/>
      <c r="M24" s="31"/>
    </row>
    <row r="25" spans="2:24" ht="15" customHeight="1" x14ac:dyDescent="0.35">
      <c r="H25" s="31"/>
      <c r="I25" s="31"/>
      <c r="J25" s="31"/>
      <c r="K25" s="31"/>
      <c r="L25" s="31"/>
      <c r="M25" s="31"/>
    </row>
    <row r="26" spans="2:24" ht="15" customHeight="1" x14ac:dyDescent="0.35">
      <c r="H26" s="31"/>
      <c r="I26" s="31"/>
      <c r="J26" s="31"/>
      <c r="K26" s="31"/>
      <c r="L26" s="31"/>
      <c r="M26" s="31"/>
    </row>
    <row r="27" spans="2:24" ht="15" customHeight="1" x14ac:dyDescent="0.35">
      <c r="H27" s="31"/>
      <c r="I27" s="31"/>
      <c r="J27" s="31"/>
      <c r="K27" s="31"/>
      <c r="L27" s="31"/>
      <c r="M27" s="31"/>
    </row>
    <row r="28" spans="2:24" ht="15" customHeight="1" x14ac:dyDescent="0.35">
      <c r="H28" s="31"/>
      <c r="I28" s="31"/>
      <c r="J28" s="31"/>
      <c r="K28" s="31"/>
      <c r="L28" s="31"/>
      <c r="M28" s="31"/>
    </row>
    <row r="29" spans="2:24" ht="15" customHeight="1" x14ac:dyDescent="0.35">
      <c r="T29" s="8"/>
      <c r="U29" s="8"/>
      <c r="V29" s="8"/>
      <c r="W29" s="8"/>
      <c r="X29" s="8"/>
    </row>
    <row r="30" spans="2:24" ht="15" customHeight="1" x14ac:dyDescent="0.35">
      <c r="B30" s="25"/>
      <c r="T30" s="8"/>
      <c r="U30" s="8"/>
      <c r="V30" s="8"/>
      <c r="W30" s="8"/>
      <c r="X30" s="8"/>
    </row>
    <row r="31" spans="2:24" ht="15" customHeight="1" x14ac:dyDescent="0.35">
      <c r="B31" s="25"/>
      <c r="T31" s="8"/>
      <c r="U31" s="8"/>
      <c r="V31" s="8"/>
      <c r="W31" s="8"/>
      <c r="X31" s="8"/>
    </row>
    <row r="33" spans="3:18" x14ac:dyDescent="0.3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</sheetData>
  <conditionalFormatting sqref="A1:XFD1048576">
    <cfRule type="expression" dxfId="13" priority="1">
      <formula>NOT(AND(ROW()&gt;=1,ROW()&lt;=34,COLUMN()&gt;=1,COLUMN()&lt;=19))</formula>
    </cfRule>
  </conditionalFormatting>
  <hyperlinks>
    <hyperlink ref="B20" r:id="rId1" display="Fuente: elaboración propia a partir de datos del INE, Estadística Continua de Población. Datos definitivos a 1 de enero de 2024." xr:uid="{3F729CE0-6E33-4D29-A213-A92EB90AE2C2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1EFAB-36A8-4B58-A50E-0D09BBAD5B58}">
  <sheetPr codeName="Hoja37">
    <pageSetUpPr fitToPage="1"/>
  </sheetPr>
  <dimension ref="A1:Q32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8.7265625" customWidth="1"/>
    <col min="3" max="6" width="22.26953125" customWidth="1"/>
    <col min="7" max="7" width="10.7265625" customWidth="1"/>
    <col min="8" max="8" width="8.54296875" customWidth="1"/>
    <col min="9" max="9" width="3.7265625" customWidth="1"/>
    <col min="10" max="13" width="11.7265625" customWidth="1"/>
    <col min="14" max="14" width="2.54296875" customWidth="1"/>
  </cols>
  <sheetData>
    <row r="1" spans="1:17" ht="40" customHeight="1" x14ac:dyDescent="0.35">
      <c r="A1" s="26"/>
      <c r="B1" s="2"/>
    </row>
    <row r="2" spans="1:17" ht="15" customHeight="1" x14ac:dyDescent="0.35">
      <c r="A2" s="9"/>
      <c r="B2" s="2"/>
    </row>
    <row r="3" spans="1:17" ht="33.65" customHeight="1" x14ac:dyDescent="0.6">
      <c r="B3" s="391" t="s">
        <v>6</v>
      </c>
      <c r="C3" s="391"/>
      <c r="D3" s="391"/>
      <c r="E3" s="391"/>
      <c r="F3" s="391"/>
      <c r="G3" s="34"/>
      <c r="I3" s="6"/>
      <c r="J3" s="6"/>
      <c r="K3" s="6"/>
      <c r="L3" s="6"/>
      <c r="M3" s="6"/>
      <c r="N3" s="1"/>
      <c r="O3" s="1"/>
      <c r="P3" s="1"/>
      <c r="Q3" s="1"/>
    </row>
    <row r="4" spans="1:17" ht="40.15" customHeight="1" x14ac:dyDescent="0.35">
      <c r="B4" s="57"/>
      <c r="C4" s="62" t="s">
        <v>304</v>
      </c>
      <c r="D4" s="62" t="s">
        <v>305</v>
      </c>
      <c r="E4" s="63" t="s">
        <v>306</v>
      </c>
      <c r="F4" s="63" t="s">
        <v>288</v>
      </c>
    </row>
    <row r="5" spans="1:17" ht="15" customHeight="1" x14ac:dyDescent="0.35">
      <c r="B5" s="33" t="s">
        <v>60</v>
      </c>
      <c r="C5" s="35">
        <v>16.600000000000001</v>
      </c>
      <c r="D5" s="35">
        <v>18.5</v>
      </c>
      <c r="E5" s="35">
        <v>16.399999999999999</v>
      </c>
      <c r="F5" s="36">
        <v>18.399999999999999</v>
      </c>
    </row>
    <row r="6" spans="1:17" ht="15" customHeight="1" x14ac:dyDescent="0.35">
      <c r="B6" s="108" t="s">
        <v>307</v>
      </c>
      <c r="C6" s="80">
        <v>16.7</v>
      </c>
      <c r="D6" s="80">
        <v>18.600000000000001</v>
      </c>
      <c r="E6" s="80">
        <v>16.600000000000001</v>
      </c>
      <c r="F6" s="83">
        <v>18.100000000000001</v>
      </c>
    </row>
    <row r="7" spans="1:17" ht="15" customHeight="1" x14ac:dyDescent="0.35">
      <c r="B7" s="109" t="s">
        <v>308</v>
      </c>
      <c r="C7" s="82">
        <v>17.2</v>
      </c>
      <c r="D7" s="82">
        <v>18.3</v>
      </c>
      <c r="E7" s="82">
        <v>16.3</v>
      </c>
      <c r="F7" s="85">
        <v>18.7</v>
      </c>
    </row>
    <row r="8" spans="1:17" ht="15" customHeight="1" x14ac:dyDescent="0.35">
      <c r="B8" s="109" t="s">
        <v>309</v>
      </c>
      <c r="C8" s="82">
        <v>16.100000000000001</v>
      </c>
      <c r="D8" s="82">
        <v>17.7</v>
      </c>
      <c r="E8" s="82">
        <v>15.9</v>
      </c>
      <c r="F8" s="85">
        <v>18.600000000000001</v>
      </c>
    </row>
    <row r="9" spans="1:17" ht="15" customHeight="1" x14ac:dyDescent="0.35">
      <c r="B9" s="109" t="s">
        <v>310</v>
      </c>
      <c r="C9" s="82">
        <v>17</v>
      </c>
      <c r="D9" s="82">
        <v>19.2</v>
      </c>
      <c r="E9" s="82">
        <v>16.399999999999999</v>
      </c>
      <c r="F9" s="85">
        <v>19</v>
      </c>
    </row>
    <row r="10" spans="1:17" ht="15" customHeight="1" x14ac:dyDescent="0.35">
      <c r="B10" s="110" t="s">
        <v>311</v>
      </c>
      <c r="C10" s="81">
        <v>16.8</v>
      </c>
      <c r="D10" s="81">
        <v>18.2</v>
      </c>
      <c r="E10" s="81">
        <v>16.7</v>
      </c>
      <c r="F10" s="84">
        <v>18.5</v>
      </c>
    </row>
    <row r="11" spans="1:17" ht="15" customHeight="1" x14ac:dyDescent="0.35">
      <c r="B11" s="108" t="s">
        <v>312</v>
      </c>
      <c r="C11" s="80">
        <v>16</v>
      </c>
      <c r="D11" s="80">
        <v>18.399999999999999</v>
      </c>
      <c r="E11" s="80">
        <v>15.9</v>
      </c>
      <c r="F11" s="83">
        <v>18.399999999999999</v>
      </c>
    </row>
    <row r="12" spans="1:17" ht="15" customHeight="1" x14ac:dyDescent="0.35">
      <c r="B12" s="109" t="s">
        <v>313</v>
      </c>
      <c r="C12" s="82">
        <v>16.3</v>
      </c>
      <c r="D12" s="82">
        <v>18</v>
      </c>
      <c r="E12" s="82">
        <v>16</v>
      </c>
      <c r="F12" s="85">
        <v>19</v>
      </c>
    </row>
    <row r="13" spans="1:17" ht="15" customHeight="1" x14ac:dyDescent="0.35">
      <c r="B13" s="109" t="s">
        <v>314</v>
      </c>
      <c r="C13" s="82">
        <v>16.5</v>
      </c>
      <c r="D13" s="82">
        <v>18.100000000000001</v>
      </c>
      <c r="E13" s="82">
        <v>16.2</v>
      </c>
      <c r="F13" s="85">
        <v>17.7</v>
      </c>
    </row>
    <row r="14" spans="1:17" ht="15" customHeight="1" x14ac:dyDescent="0.35">
      <c r="B14" s="109" t="s">
        <v>315</v>
      </c>
      <c r="C14" s="82">
        <v>16.8</v>
      </c>
      <c r="D14" s="82">
        <v>18.7</v>
      </c>
      <c r="E14" s="82">
        <v>16.399999999999999</v>
      </c>
      <c r="F14" s="85">
        <v>18.3</v>
      </c>
    </row>
    <row r="15" spans="1:17" ht="15" customHeight="1" x14ac:dyDescent="0.35">
      <c r="B15" s="110" t="s">
        <v>316</v>
      </c>
      <c r="C15" s="81">
        <v>16</v>
      </c>
      <c r="D15" s="81">
        <v>18.600000000000001</v>
      </c>
      <c r="E15" s="81">
        <v>15.7</v>
      </c>
      <c r="F15" s="84">
        <v>18.8</v>
      </c>
    </row>
    <row r="16" spans="1:17" ht="15" customHeight="1" x14ac:dyDescent="0.35">
      <c r="B16" s="108" t="s">
        <v>317</v>
      </c>
      <c r="C16" s="80">
        <v>15.8</v>
      </c>
      <c r="D16" s="80">
        <v>18.2</v>
      </c>
      <c r="E16" s="80">
        <v>16.5</v>
      </c>
      <c r="F16" s="83">
        <v>17.899999999999999</v>
      </c>
    </row>
    <row r="17" spans="2:7" ht="15" customHeight="1" x14ac:dyDescent="0.35">
      <c r="B17" s="109" t="s">
        <v>318</v>
      </c>
      <c r="C17" s="82">
        <v>16.7</v>
      </c>
      <c r="D17" s="82">
        <v>18.7</v>
      </c>
      <c r="E17" s="82">
        <v>16.5</v>
      </c>
      <c r="F17" s="85">
        <v>18.5</v>
      </c>
    </row>
    <row r="18" spans="2:7" ht="15" customHeight="1" x14ac:dyDescent="0.35">
      <c r="B18" s="109" t="s">
        <v>319</v>
      </c>
      <c r="C18" s="82">
        <v>17</v>
      </c>
      <c r="D18" s="82">
        <v>19</v>
      </c>
      <c r="E18" s="82">
        <v>16.8</v>
      </c>
      <c r="F18" s="85">
        <v>18.3</v>
      </c>
    </row>
    <row r="19" spans="2:7" ht="15" customHeight="1" x14ac:dyDescent="0.35">
      <c r="B19" s="109" t="s">
        <v>320</v>
      </c>
      <c r="C19" s="82">
        <v>16.600000000000001</v>
      </c>
      <c r="D19" s="82">
        <v>18.2</v>
      </c>
      <c r="E19" s="82">
        <v>16.5</v>
      </c>
      <c r="F19" s="85">
        <v>18.399999999999999</v>
      </c>
    </row>
    <row r="20" spans="2:7" ht="15" customHeight="1" x14ac:dyDescent="0.35">
      <c r="B20" s="110" t="s">
        <v>321</v>
      </c>
      <c r="C20" s="81">
        <v>16</v>
      </c>
      <c r="D20" s="81">
        <v>18</v>
      </c>
      <c r="E20" s="81">
        <v>15.8</v>
      </c>
      <c r="F20" s="84">
        <v>18.7</v>
      </c>
    </row>
    <row r="21" spans="2:7" ht="15" customHeight="1" x14ac:dyDescent="0.35">
      <c r="B21" s="108" t="s">
        <v>322</v>
      </c>
      <c r="C21" s="80">
        <v>16.399999999999999</v>
      </c>
      <c r="D21" s="80">
        <v>17.7</v>
      </c>
      <c r="E21" s="80">
        <v>16.2</v>
      </c>
      <c r="F21" s="83">
        <v>18.399999999999999</v>
      </c>
    </row>
    <row r="22" spans="2:7" ht="15" customHeight="1" x14ac:dyDescent="0.35">
      <c r="B22" s="109" t="s">
        <v>323</v>
      </c>
      <c r="C22" s="82">
        <v>16.3</v>
      </c>
      <c r="D22" s="82">
        <v>17.2</v>
      </c>
      <c r="E22" s="82">
        <v>16.100000000000001</v>
      </c>
      <c r="F22" s="85">
        <v>18.3</v>
      </c>
    </row>
    <row r="23" spans="2:7" ht="15" customHeight="1" x14ac:dyDescent="0.35">
      <c r="B23" s="109" t="s">
        <v>324</v>
      </c>
      <c r="C23" s="82">
        <v>17.3</v>
      </c>
      <c r="D23" s="82">
        <v>17.7</v>
      </c>
      <c r="E23" s="82">
        <v>16.899999999999999</v>
      </c>
      <c r="F23" s="85">
        <v>18.8</v>
      </c>
    </row>
    <row r="24" spans="2:7" ht="15" customHeight="1" x14ac:dyDescent="0.35">
      <c r="B24" s="110" t="s">
        <v>325</v>
      </c>
      <c r="C24" s="81">
        <v>17.2</v>
      </c>
      <c r="D24" s="81">
        <v>18.7</v>
      </c>
      <c r="E24" s="81">
        <v>17.7</v>
      </c>
      <c r="F24" s="84">
        <v>18.899999999999999</v>
      </c>
    </row>
    <row r="25" spans="2:7" x14ac:dyDescent="0.35">
      <c r="B25" s="24" t="s">
        <v>4</v>
      </c>
    </row>
    <row r="26" spans="2:7" x14ac:dyDescent="0.35">
      <c r="B26" s="25"/>
    </row>
    <row r="27" spans="2:7" x14ac:dyDescent="0.35">
      <c r="B27" s="25"/>
    </row>
    <row r="28" spans="2:7" x14ac:dyDescent="0.35">
      <c r="B28" s="25"/>
    </row>
    <row r="29" spans="2:7" x14ac:dyDescent="0.35">
      <c r="B29" s="25"/>
    </row>
    <row r="30" spans="2:7" x14ac:dyDescent="0.35">
      <c r="B30" s="25"/>
    </row>
    <row r="31" spans="2:7" x14ac:dyDescent="0.35">
      <c r="B31" s="25"/>
    </row>
    <row r="32" spans="2:7" x14ac:dyDescent="0.35">
      <c r="C32" s="8"/>
      <c r="D32" s="8"/>
      <c r="E32" s="8"/>
      <c r="F32" s="8"/>
      <c r="G32" s="8"/>
    </row>
  </sheetData>
  <mergeCells count="1">
    <mergeCell ref="B3:F3"/>
  </mergeCells>
  <conditionalFormatting sqref="A1:XFD1048576">
    <cfRule type="expression" dxfId="12" priority="1">
      <formula>NOT(AND(ROW()&gt;=1,ROW()&lt;=32,COLUMN()&gt;=1,COLUMN()&lt;=9))</formula>
    </cfRule>
  </conditionalFormatting>
  <hyperlinks>
    <hyperlink ref="B25" r:id="rId1" display="Fuente: elaboración propia a partir de datos del INE, Estadística Continua de Población. Datos definitivos a 1 de enero de 2024." xr:uid="{02358E4A-F1EE-447B-8CAF-189D6A43D259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3A813-9BC7-4224-AAB1-133B1769CFB6}">
  <sheetPr codeName="Hoja38">
    <pageSetUpPr fitToPage="1"/>
  </sheetPr>
  <dimension ref="A1:AA33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8.7265625" customWidth="1"/>
    <col min="3" max="15" width="7.26953125" customWidth="1"/>
    <col min="16" max="16" width="6.7265625" customWidth="1"/>
    <col min="17" max="22" width="5.7265625" customWidth="1"/>
    <col min="23" max="23" width="11.7265625" customWidth="1"/>
    <col min="24" max="24" width="2.54296875" customWidth="1"/>
  </cols>
  <sheetData>
    <row r="1" spans="1:27" ht="40" customHeight="1" x14ac:dyDescent="0.35">
      <c r="A1" s="26"/>
      <c r="B1" s="2"/>
    </row>
    <row r="2" spans="1:27" ht="15" customHeight="1" x14ac:dyDescent="0.35">
      <c r="A2" s="9"/>
      <c r="B2" s="2"/>
    </row>
    <row r="3" spans="1:27" ht="21" x14ac:dyDescent="0.6">
      <c r="B3" s="49" t="s">
        <v>5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7"/>
      <c r="O3" s="7"/>
      <c r="P3" s="7"/>
      <c r="Q3" s="7"/>
      <c r="S3" s="6"/>
      <c r="T3" s="6"/>
      <c r="U3" s="6"/>
      <c r="V3" s="6"/>
      <c r="W3" s="6"/>
      <c r="X3" s="1"/>
      <c r="Y3" s="1"/>
      <c r="Z3" s="1"/>
      <c r="AA3" s="1"/>
    </row>
    <row r="4" spans="1:27" ht="20.149999999999999" customHeight="1" x14ac:dyDescent="0.35">
      <c r="B4" s="57"/>
      <c r="C4" s="60">
        <v>1999</v>
      </c>
      <c r="D4" s="60">
        <v>2001</v>
      </c>
      <c r="E4" s="60">
        <v>2003</v>
      </c>
      <c r="F4" s="60">
        <v>2005</v>
      </c>
      <c r="G4" s="60">
        <v>2007</v>
      </c>
      <c r="H4" s="60">
        <v>2009</v>
      </c>
      <c r="I4" s="60">
        <v>2011</v>
      </c>
      <c r="J4" s="60">
        <v>2013</v>
      </c>
      <c r="K4" s="60">
        <v>2015</v>
      </c>
      <c r="L4" s="60">
        <v>2018</v>
      </c>
      <c r="M4" s="60">
        <v>2020</v>
      </c>
      <c r="N4" s="60">
        <v>2022</v>
      </c>
      <c r="O4" s="61">
        <v>2024</v>
      </c>
    </row>
    <row r="5" spans="1:27" ht="15" customHeight="1" x14ac:dyDescent="0.35">
      <c r="B5" s="87" t="s">
        <v>286</v>
      </c>
      <c r="C5" s="209">
        <v>79</v>
      </c>
      <c r="D5" s="209">
        <v>81.5</v>
      </c>
      <c r="E5" s="209">
        <v>79.5</v>
      </c>
      <c r="F5" s="209">
        <v>79.400000000000006</v>
      </c>
      <c r="G5" s="209">
        <v>76.900000000000006</v>
      </c>
      <c r="H5" s="209">
        <v>80.099999999999994</v>
      </c>
      <c r="I5" s="209">
        <v>79.099999999999994</v>
      </c>
      <c r="J5" s="209">
        <v>81.3</v>
      </c>
      <c r="K5" s="209">
        <v>79.2</v>
      </c>
      <c r="L5" s="209">
        <v>77.2</v>
      </c>
      <c r="M5" s="209">
        <v>79.3</v>
      </c>
      <c r="N5" s="209">
        <v>78.900000000000006</v>
      </c>
      <c r="O5" s="210">
        <v>78.5</v>
      </c>
    </row>
    <row r="6" spans="1:27" ht="15" customHeight="1" x14ac:dyDescent="0.35">
      <c r="B6" s="88" t="s">
        <v>287</v>
      </c>
      <c r="C6" s="211">
        <v>49.5</v>
      </c>
      <c r="D6" s="211">
        <v>52</v>
      </c>
      <c r="E6" s="211">
        <v>52.8</v>
      </c>
      <c r="F6" s="211">
        <v>47.3</v>
      </c>
      <c r="G6" s="211">
        <v>46.2</v>
      </c>
      <c r="H6" s="211">
        <v>45.3</v>
      </c>
      <c r="I6" s="211">
        <v>43.8</v>
      </c>
      <c r="J6" s="211">
        <v>43.4</v>
      </c>
      <c r="K6" s="211">
        <v>40.799999999999997</v>
      </c>
      <c r="L6" s="211">
        <v>41.5</v>
      </c>
      <c r="M6" s="211">
        <v>41.9</v>
      </c>
      <c r="N6" s="211">
        <v>39.5</v>
      </c>
      <c r="O6" s="212">
        <v>37.200000000000003</v>
      </c>
    </row>
    <row r="7" spans="1:27" ht="15" customHeight="1" x14ac:dyDescent="0.35">
      <c r="B7" s="88" t="s">
        <v>288</v>
      </c>
      <c r="C7" s="211">
        <v>12.6</v>
      </c>
      <c r="D7" s="211">
        <v>16.7</v>
      </c>
      <c r="E7" s="211">
        <v>20.100000000000001</v>
      </c>
      <c r="F7" s="211">
        <v>19.8</v>
      </c>
      <c r="G7" s="211">
        <v>18.899999999999999</v>
      </c>
      <c r="H7" s="211">
        <v>19.399999999999999</v>
      </c>
      <c r="I7" s="211">
        <v>17</v>
      </c>
      <c r="J7" s="211">
        <v>17</v>
      </c>
      <c r="K7" s="211">
        <v>17.100000000000001</v>
      </c>
      <c r="L7" s="211">
        <v>18.3</v>
      </c>
      <c r="M7" s="211">
        <v>19.100000000000001</v>
      </c>
      <c r="N7" s="211">
        <v>19.100000000000001</v>
      </c>
      <c r="O7" s="212">
        <v>19.399999999999999</v>
      </c>
    </row>
    <row r="8" spans="1:27" ht="15" customHeight="1" x14ac:dyDescent="0.35">
      <c r="B8" s="88" t="s">
        <v>303</v>
      </c>
      <c r="C8" s="211" t="s">
        <v>245</v>
      </c>
      <c r="D8" s="211" t="s">
        <v>245</v>
      </c>
      <c r="E8" s="211" t="s">
        <v>245</v>
      </c>
      <c r="F8" s="211" t="s">
        <v>245</v>
      </c>
      <c r="G8" s="211" t="s">
        <v>245</v>
      </c>
      <c r="H8" s="211" t="s">
        <v>245</v>
      </c>
      <c r="I8" s="211">
        <v>6.3</v>
      </c>
      <c r="J8" s="211">
        <v>6.4</v>
      </c>
      <c r="K8" s="211">
        <v>6.3</v>
      </c>
      <c r="L8" s="211">
        <v>6.5</v>
      </c>
      <c r="M8" s="211">
        <v>6.7</v>
      </c>
      <c r="N8" s="211">
        <v>7.2</v>
      </c>
      <c r="O8" s="212">
        <v>6.9</v>
      </c>
    </row>
    <row r="9" spans="1:27" ht="15" customHeight="1" x14ac:dyDescent="0.35">
      <c r="B9" s="86" t="s">
        <v>302</v>
      </c>
      <c r="C9" s="211" t="s">
        <v>245</v>
      </c>
      <c r="D9" s="211" t="s">
        <v>245</v>
      </c>
      <c r="E9" s="211" t="s">
        <v>245</v>
      </c>
      <c r="F9" s="211" t="s">
        <v>245</v>
      </c>
      <c r="G9" s="211" t="s">
        <v>245</v>
      </c>
      <c r="H9" s="211" t="s">
        <v>245</v>
      </c>
      <c r="I9" s="211" t="s">
        <v>245</v>
      </c>
      <c r="J9" s="211" t="s">
        <v>245</v>
      </c>
      <c r="K9" s="211" t="s">
        <v>245</v>
      </c>
      <c r="L9" s="211" t="s">
        <v>245</v>
      </c>
      <c r="M9" s="211">
        <v>4.3</v>
      </c>
      <c r="N9" s="211">
        <v>3.6</v>
      </c>
      <c r="O9" s="212">
        <v>3.7</v>
      </c>
    </row>
    <row r="10" spans="1:27" ht="15" customHeight="1" x14ac:dyDescent="0.35">
      <c r="B10" s="87" t="s">
        <v>294</v>
      </c>
      <c r="C10" s="209">
        <v>2.8</v>
      </c>
      <c r="D10" s="209">
        <v>4.5</v>
      </c>
      <c r="E10" s="209">
        <v>4.8</v>
      </c>
      <c r="F10" s="209">
        <v>5.2</v>
      </c>
      <c r="G10" s="209">
        <v>5.3</v>
      </c>
      <c r="H10" s="209">
        <v>4.3</v>
      </c>
      <c r="I10" s="209">
        <v>3.5</v>
      </c>
      <c r="J10" s="209">
        <v>3.2</v>
      </c>
      <c r="K10" s="209">
        <v>3</v>
      </c>
      <c r="L10" s="209">
        <v>2.7</v>
      </c>
      <c r="M10" s="209">
        <v>3.1</v>
      </c>
      <c r="N10" s="209">
        <v>3.1</v>
      </c>
      <c r="O10" s="210">
        <v>2.9</v>
      </c>
    </row>
    <row r="11" spans="1:27" ht="15" customHeight="1" x14ac:dyDescent="0.35">
      <c r="B11" s="88" t="s">
        <v>301</v>
      </c>
      <c r="C11" s="211" t="s">
        <v>245</v>
      </c>
      <c r="D11" s="211" t="s">
        <v>245</v>
      </c>
      <c r="E11" s="211" t="s">
        <v>245</v>
      </c>
      <c r="F11" s="211" t="s">
        <v>245</v>
      </c>
      <c r="G11" s="211" t="s">
        <v>245</v>
      </c>
      <c r="H11" s="211" t="s">
        <v>245</v>
      </c>
      <c r="I11" s="211">
        <v>1.2</v>
      </c>
      <c r="J11" s="211">
        <v>1.1000000000000001</v>
      </c>
      <c r="K11" s="211">
        <v>1.4</v>
      </c>
      <c r="L11" s="211">
        <v>1.2</v>
      </c>
      <c r="M11" s="211">
        <v>1.3</v>
      </c>
      <c r="N11" s="211">
        <v>1.3</v>
      </c>
      <c r="O11" s="212">
        <v>1.9</v>
      </c>
    </row>
    <row r="12" spans="1:27" ht="15" customHeight="1" x14ac:dyDescent="0.35">
      <c r="B12" s="88" t="s">
        <v>291</v>
      </c>
      <c r="C12" s="211">
        <v>1.6</v>
      </c>
      <c r="D12" s="211">
        <v>3.7</v>
      </c>
      <c r="E12" s="211">
        <v>2.9</v>
      </c>
      <c r="F12" s="211">
        <v>2.4</v>
      </c>
      <c r="G12" s="211">
        <v>2.4</v>
      </c>
      <c r="H12" s="211">
        <v>1.8</v>
      </c>
      <c r="I12" s="211">
        <v>1.4</v>
      </c>
      <c r="J12" s="211">
        <v>1.5</v>
      </c>
      <c r="K12" s="211">
        <v>1.3</v>
      </c>
      <c r="L12" s="211">
        <v>1.2</v>
      </c>
      <c r="M12" s="211">
        <v>1.6</v>
      </c>
      <c r="N12" s="211">
        <v>1.8</v>
      </c>
      <c r="O12" s="212">
        <v>1.4</v>
      </c>
    </row>
    <row r="13" spans="1:27" ht="15" customHeight="1" x14ac:dyDescent="0.35">
      <c r="B13" s="88" t="s">
        <v>300</v>
      </c>
      <c r="C13" s="211" t="s">
        <v>245</v>
      </c>
      <c r="D13" s="211" t="s">
        <v>245</v>
      </c>
      <c r="E13" s="211" t="s">
        <v>245</v>
      </c>
      <c r="F13" s="211" t="s">
        <v>245</v>
      </c>
      <c r="G13" s="211" t="s">
        <v>245</v>
      </c>
      <c r="H13" s="211" t="s">
        <v>245</v>
      </c>
      <c r="I13" s="211" t="s">
        <v>245</v>
      </c>
      <c r="J13" s="211" t="s">
        <v>245</v>
      </c>
      <c r="K13" s="211" t="s">
        <v>245</v>
      </c>
      <c r="L13" s="211" t="s">
        <v>245</v>
      </c>
      <c r="M13" s="211">
        <v>0.5</v>
      </c>
      <c r="N13" s="211">
        <v>0.5</v>
      </c>
      <c r="O13" s="212">
        <v>0.9</v>
      </c>
    </row>
    <row r="14" spans="1:27" ht="15" customHeight="1" x14ac:dyDescent="0.35">
      <c r="B14" s="86" t="s">
        <v>292</v>
      </c>
      <c r="C14" s="211">
        <v>1.2</v>
      </c>
      <c r="D14" s="211">
        <v>1.3</v>
      </c>
      <c r="E14" s="211">
        <v>1.1000000000000001</v>
      </c>
      <c r="F14" s="211">
        <v>1.5</v>
      </c>
      <c r="G14" s="211">
        <v>1.4</v>
      </c>
      <c r="H14" s="211">
        <v>1.1000000000000001</v>
      </c>
      <c r="I14" s="211">
        <v>0.9</v>
      </c>
      <c r="J14" s="211">
        <v>0.8</v>
      </c>
      <c r="K14" s="211">
        <v>1.1000000000000001</v>
      </c>
      <c r="L14" s="211">
        <v>0.9</v>
      </c>
      <c r="M14" s="211">
        <v>1.1000000000000001</v>
      </c>
      <c r="N14" s="211">
        <v>1.1000000000000001</v>
      </c>
      <c r="O14" s="212">
        <v>0.9</v>
      </c>
    </row>
    <row r="15" spans="1:27" ht="15" customHeight="1" x14ac:dyDescent="0.35">
      <c r="B15" s="87" t="s">
        <v>290</v>
      </c>
      <c r="C15" s="209">
        <v>1.3</v>
      </c>
      <c r="D15" s="209">
        <v>2.2000000000000002</v>
      </c>
      <c r="E15" s="209">
        <v>1.6</v>
      </c>
      <c r="F15" s="209">
        <v>1.9</v>
      </c>
      <c r="G15" s="209">
        <v>1.7</v>
      </c>
      <c r="H15" s="209">
        <v>1.4</v>
      </c>
      <c r="I15" s="209">
        <v>1.1000000000000001</v>
      </c>
      <c r="J15" s="209">
        <v>1.2</v>
      </c>
      <c r="K15" s="209">
        <v>1</v>
      </c>
      <c r="L15" s="209">
        <v>0.9</v>
      </c>
      <c r="M15" s="209">
        <v>1.1000000000000001</v>
      </c>
      <c r="N15" s="209">
        <v>1.1000000000000001</v>
      </c>
      <c r="O15" s="210">
        <v>0.6</v>
      </c>
    </row>
    <row r="16" spans="1:27" ht="15" customHeight="1" x14ac:dyDescent="0.35">
      <c r="B16" s="88" t="s">
        <v>298</v>
      </c>
      <c r="C16" s="211" t="s">
        <v>245</v>
      </c>
      <c r="D16" s="211" t="s">
        <v>245</v>
      </c>
      <c r="E16" s="211" t="s">
        <v>245</v>
      </c>
      <c r="F16" s="211" t="s">
        <v>245</v>
      </c>
      <c r="G16" s="211" t="s">
        <v>245</v>
      </c>
      <c r="H16" s="211" t="s">
        <v>245</v>
      </c>
      <c r="I16" s="211">
        <v>1</v>
      </c>
      <c r="J16" s="211">
        <v>0.5</v>
      </c>
      <c r="K16" s="211">
        <v>0.7</v>
      </c>
      <c r="L16" s="211">
        <v>0.5</v>
      </c>
      <c r="M16" s="211">
        <v>0.7</v>
      </c>
      <c r="N16" s="211">
        <v>0.7</v>
      </c>
      <c r="O16" s="212">
        <v>0.5</v>
      </c>
    </row>
    <row r="17" spans="2:23" ht="15" customHeight="1" x14ac:dyDescent="0.35">
      <c r="B17" s="88" t="s">
        <v>289</v>
      </c>
      <c r="C17" s="211">
        <v>0.1</v>
      </c>
      <c r="D17" s="211">
        <v>0.3</v>
      </c>
      <c r="E17" s="211">
        <v>0.2</v>
      </c>
      <c r="F17" s="211">
        <v>0.2</v>
      </c>
      <c r="G17" s="211">
        <v>0.2</v>
      </c>
      <c r="H17" s="211">
        <v>0.1</v>
      </c>
      <c r="I17" s="211">
        <v>0.1</v>
      </c>
      <c r="J17" s="211">
        <v>0.1</v>
      </c>
      <c r="K17" s="211">
        <v>0.1</v>
      </c>
      <c r="L17" s="211">
        <v>0.1</v>
      </c>
      <c r="M17" s="211">
        <v>0.4</v>
      </c>
      <c r="N17" s="211">
        <v>0.5</v>
      </c>
      <c r="O17" s="212">
        <v>0.5</v>
      </c>
    </row>
    <row r="18" spans="2:23" ht="15" customHeight="1" x14ac:dyDescent="0.35">
      <c r="B18" s="88" t="s">
        <v>299</v>
      </c>
      <c r="C18" s="211">
        <v>0.4</v>
      </c>
      <c r="D18" s="211">
        <v>0.2</v>
      </c>
      <c r="E18" s="211">
        <v>0.2</v>
      </c>
      <c r="F18" s="211">
        <v>0.2</v>
      </c>
      <c r="G18" s="211">
        <v>0.6</v>
      </c>
      <c r="H18" s="211">
        <v>0.2</v>
      </c>
      <c r="I18" s="211">
        <v>0.2</v>
      </c>
      <c r="J18" s="211">
        <v>0.2</v>
      </c>
      <c r="K18" s="211">
        <v>0.1</v>
      </c>
      <c r="L18" s="211">
        <v>0.2</v>
      </c>
      <c r="M18" s="211">
        <v>0.1</v>
      </c>
      <c r="N18" s="211">
        <v>0.2</v>
      </c>
      <c r="O18" s="212">
        <v>0.3</v>
      </c>
    </row>
    <row r="19" spans="2:23" ht="15" customHeight="1" x14ac:dyDescent="0.35">
      <c r="B19" s="86" t="s">
        <v>296</v>
      </c>
      <c r="C19" s="211" t="s">
        <v>245</v>
      </c>
      <c r="D19" s="211" t="s">
        <v>245</v>
      </c>
      <c r="E19" s="211" t="s">
        <v>245</v>
      </c>
      <c r="F19" s="211" t="s">
        <v>245</v>
      </c>
      <c r="G19" s="211" t="s">
        <v>245</v>
      </c>
      <c r="H19" s="211" t="s">
        <v>245</v>
      </c>
      <c r="I19" s="211">
        <v>0.3</v>
      </c>
      <c r="J19" s="211">
        <v>0.2</v>
      </c>
      <c r="K19" s="211">
        <v>0.2</v>
      </c>
      <c r="L19" s="211">
        <v>0.4</v>
      </c>
      <c r="M19" s="211">
        <v>0.5</v>
      </c>
      <c r="N19" s="211">
        <v>0.5</v>
      </c>
      <c r="O19" s="212">
        <v>0.3</v>
      </c>
    </row>
    <row r="20" spans="2:23" ht="15" customHeight="1" x14ac:dyDescent="0.35">
      <c r="B20" s="87" t="s">
        <v>297</v>
      </c>
      <c r="C20" s="209" t="s">
        <v>245</v>
      </c>
      <c r="D20" s="209" t="s">
        <v>245</v>
      </c>
      <c r="E20" s="209" t="s">
        <v>245</v>
      </c>
      <c r="F20" s="209" t="s">
        <v>245</v>
      </c>
      <c r="G20" s="209" t="s">
        <v>245</v>
      </c>
      <c r="H20" s="209" t="s">
        <v>245</v>
      </c>
      <c r="I20" s="209" t="s">
        <v>245</v>
      </c>
      <c r="J20" s="209">
        <v>0.1</v>
      </c>
      <c r="K20" s="209">
        <v>0.1</v>
      </c>
      <c r="L20" s="209">
        <v>0.1</v>
      </c>
      <c r="M20" s="209">
        <v>0.2</v>
      </c>
      <c r="N20" s="209">
        <v>0.2</v>
      </c>
      <c r="O20" s="210">
        <v>0.1</v>
      </c>
    </row>
    <row r="21" spans="2:23" ht="15" customHeight="1" x14ac:dyDescent="0.35">
      <c r="B21" s="86" t="s">
        <v>295</v>
      </c>
      <c r="C21" s="92">
        <v>0.2</v>
      </c>
      <c r="D21" s="92">
        <v>0.1</v>
      </c>
      <c r="E21" s="92">
        <v>0.2</v>
      </c>
      <c r="F21" s="92">
        <v>0.2</v>
      </c>
      <c r="G21" s="92">
        <v>0.1</v>
      </c>
      <c r="H21" s="92">
        <v>0.1</v>
      </c>
      <c r="I21" s="92">
        <v>0.1</v>
      </c>
      <c r="J21" s="92">
        <v>0.1</v>
      </c>
      <c r="K21" s="92">
        <v>0</v>
      </c>
      <c r="L21" s="92">
        <v>0</v>
      </c>
      <c r="M21" s="92">
        <v>0</v>
      </c>
      <c r="N21" s="92">
        <v>0</v>
      </c>
      <c r="O21" s="94">
        <v>0.1</v>
      </c>
    </row>
    <row r="22" spans="2:23" ht="15" customHeight="1" x14ac:dyDescent="0.35">
      <c r="B22" s="24" t="s">
        <v>4</v>
      </c>
      <c r="H22" s="31"/>
      <c r="I22" s="31"/>
      <c r="J22" s="31"/>
      <c r="K22" s="31"/>
      <c r="L22" s="31"/>
      <c r="M22" s="31"/>
    </row>
    <row r="23" spans="2:23" ht="15" customHeight="1" x14ac:dyDescent="0.35">
      <c r="H23" s="31"/>
      <c r="I23" s="31"/>
      <c r="J23" s="31"/>
      <c r="K23" s="31"/>
      <c r="L23" s="31"/>
      <c r="M23" s="31"/>
    </row>
    <row r="24" spans="2:23" ht="15" customHeight="1" x14ac:dyDescent="0.35">
      <c r="H24" s="31"/>
      <c r="I24" s="31"/>
      <c r="J24" s="31"/>
      <c r="K24" s="31"/>
      <c r="L24" s="31"/>
      <c r="M24" s="31"/>
    </row>
    <row r="25" spans="2:23" ht="15" customHeight="1" x14ac:dyDescent="0.35">
      <c r="H25" s="31"/>
      <c r="I25" s="31"/>
      <c r="J25" s="31"/>
      <c r="K25" s="31"/>
      <c r="L25" s="31"/>
      <c r="M25" s="31"/>
    </row>
    <row r="26" spans="2:23" ht="15" customHeight="1" x14ac:dyDescent="0.35">
      <c r="H26" s="31"/>
      <c r="I26" s="31"/>
      <c r="J26" s="31"/>
      <c r="K26" s="31"/>
      <c r="L26" s="31"/>
      <c r="M26" s="31"/>
    </row>
    <row r="27" spans="2:23" ht="15" customHeight="1" x14ac:dyDescent="0.35">
      <c r="H27" s="31"/>
      <c r="I27" s="31"/>
      <c r="J27" s="31"/>
      <c r="K27" s="31"/>
      <c r="L27" s="31"/>
      <c r="M27" s="31"/>
    </row>
    <row r="28" spans="2:23" ht="15" customHeight="1" x14ac:dyDescent="0.35">
      <c r="H28" s="31"/>
      <c r="I28" s="31"/>
      <c r="J28" s="31"/>
      <c r="K28" s="31"/>
      <c r="L28" s="31"/>
      <c r="M28" s="31"/>
    </row>
    <row r="29" spans="2:23" ht="15" customHeight="1" x14ac:dyDescent="0.35">
      <c r="S29" s="8"/>
      <c r="T29" s="8"/>
      <c r="U29" s="8"/>
      <c r="V29" s="8"/>
      <c r="W29" s="8"/>
    </row>
    <row r="30" spans="2:23" ht="15" customHeight="1" x14ac:dyDescent="0.35">
      <c r="B30" s="25"/>
      <c r="S30" s="8"/>
      <c r="T30" s="8"/>
      <c r="U30" s="8"/>
      <c r="V30" s="8"/>
      <c r="W30" s="8"/>
    </row>
    <row r="31" spans="2:23" ht="15" customHeight="1" x14ac:dyDescent="0.35">
      <c r="B31" s="25"/>
      <c r="S31" s="8"/>
      <c r="T31" s="8"/>
      <c r="U31" s="8"/>
      <c r="V31" s="8"/>
      <c r="W31" s="8"/>
    </row>
    <row r="33" spans="3:17" x14ac:dyDescent="0.3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</sheetData>
  <conditionalFormatting sqref="A1:XFD1048576">
    <cfRule type="expression" dxfId="11" priority="1">
      <formula>NOT(AND(ROW()&gt;=1,ROW()&lt;=34,COLUMN()&gt;=1,COLUMN()&lt;=18))</formula>
    </cfRule>
  </conditionalFormatting>
  <hyperlinks>
    <hyperlink ref="B22" r:id="rId1" display="Fuente: elaboración propia a partir de datos del INE, Estadística Continua de Población. Datos definitivos a 1 de enero de 2024." xr:uid="{A229B01F-D3D7-4B95-9E7A-A2AE09421433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D8CA0-59CF-4EB2-8A98-B19D2567CA91}">
  <sheetPr codeName="Hoja39">
    <pageSetUpPr fitToPage="1"/>
  </sheetPr>
  <dimension ref="A1:Q34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17" customWidth="1"/>
    <col min="3" max="16" width="7.81640625" customWidth="1"/>
  </cols>
  <sheetData>
    <row r="1" spans="1:17" ht="40" customHeight="1" x14ac:dyDescent="0.35">
      <c r="A1" s="26"/>
      <c r="B1" s="2"/>
    </row>
    <row r="2" spans="1:17" ht="15" customHeight="1" x14ac:dyDescent="0.35">
      <c r="A2" s="9"/>
      <c r="B2" s="2"/>
    </row>
    <row r="3" spans="1:17" ht="34" customHeight="1" x14ac:dyDescent="0.6">
      <c r="B3" s="391" t="s">
        <v>8</v>
      </c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206"/>
      <c r="Q3" s="1"/>
    </row>
    <row r="4" spans="1:17" x14ac:dyDescent="0.35">
      <c r="B4" s="57"/>
      <c r="C4" s="395" t="s">
        <v>118</v>
      </c>
      <c r="D4" s="381"/>
    </row>
    <row r="5" spans="1:17" ht="15" customHeight="1" x14ac:dyDescent="0.35">
      <c r="B5" s="33"/>
      <c r="C5" s="145" t="s">
        <v>326</v>
      </c>
      <c r="D5" s="146" t="s">
        <v>284</v>
      </c>
    </row>
    <row r="6" spans="1:17" ht="15" customHeight="1" x14ac:dyDescent="0.35">
      <c r="B6" s="33" t="s">
        <v>163</v>
      </c>
      <c r="C6" s="208">
        <v>76.900000000000006</v>
      </c>
      <c r="D6" s="91">
        <v>80.099999999999994</v>
      </c>
    </row>
    <row r="7" spans="1:17" ht="15" customHeight="1" x14ac:dyDescent="0.35">
      <c r="B7" s="111" t="s">
        <v>164</v>
      </c>
      <c r="C7" s="209">
        <v>78.7</v>
      </c>
      <c r="D7" s="93">
        <v>84.3</v>
      </c>
    </row>
    <row r="8" spans="1:17" ht="15" customHeight="1" x14ac:dyDescent="0.35">
      <c r="B8" s="112" t="s">
        <v>165</v>
      </c>
      <c r="C8" s="92">
        <v>74.900000000000006</v>
      </c>
      <c r="D8" s="94">
        <v>75.7</v>
      </c>
    </row>
    <row r="9" spans="1:17" ht="15" customHeight="1" x14ac:dyDescent="0.35">
      <c r="B9" s="24" t="s">
        <v>4</v>
      </c>
    </row>
    <row r="10" spans="1:17" ht="15" customHeight="1" x14ac:dyDescent="0.35"/>
    <row r="11" spans="1:17" ht="15" customHeight="1" x14ac:dyDescent="0.35"/>
    <row r="12" spans="1:17" ht="34" customHeight="1" x14ac:dyDescent="0.35">
      <c r="B12" s="391" t="s">
        <v>9</v>
      </c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206"/>
      <c r="Q12" s="49"/>
    </row>
    <row r="13" spans="1:17" ht="15" customHeight="1" x14ac:dyDescent="0.35">
      <c r="B13" s="57"/>
      <c r="C13" s="395" t="s">
        <v>118</v>
      </c>
      <c r="D13" s="381"/>
      <c r="E13" s="381"/>
    </row>
    <row r="14" spans="1:17" ht="28.9" customHeight="1" x14ac:dyDescent="0.35">
      <c r="B14" s="33"/>
      <c r="C14" s="147" t="s">
        <v>327</v>
      </c>
      <c r="D14" s="148" t="s">
        <v>326</v>
      </c>
      <c r="E14" s="148" t="s">
        <v>284</v>
      </c>
    </row>
    <row r="15" spans="1:17" ht="15" customHeight="1" x14ac:dyDescent="0.35">
      <c r="B15" s="33" t="s">
        <v>163</v>
      </c>
      <c r="C15" s="208">
        <v>24.5</v>
      </c>
      <c r="D15" s="91">
        <v>26.6</v>
      </c>
      <c r="E15" s="91">
        <v>22.6</v>
      </c>
      <c r="F15" s="37"/>
    </row>
    <row r="16" spans="1:17" ht="15" customHeight="1" x14ac:dyDescent="0.35">
      <c r="B16" s="111" t="s">
        <v>164</v>
      </c>
      <c r="C16" s="209">
        <v>29</v>
      </c>
      <c r="D16" s="93">
        <v>30.3</v>
      </c>
      <c r="E16" s="93">
        <v>27.9</v>
      </c>
      <c r="F16" s="37"/>
    </row>
    <row r="17" spans="2:17" ht="15" customHeight="1" x14ac:dyDescent="0.35">
      <c r="B17" s="112" t="s">
        <v>165</v>
      </c>
      <c r="C17" s="92">
        <v>19.8</v>
      </c>
      <c r="D17" s="92">
        <v>22.7</v>
      </c>
      <c r="E17" s="94">
        <v>17.2</v>
      </c>
      <c r="F17" s="37"/>
    </row>
    <row r="18" spans="2:17" ht="15" customHeight="1" x14ac:dyDescent="0.35">
      <c r="B18" s="24" t="s">
        <v>4</v>
      </c>
    </row>
    <row r="19" spans="2:17" ht="15" customHeight="1" x14ac:dyDescent="0.35"/>
    <row r="20" spans="2:17" ht="15" customHeight="1" x14ac:dyDescent="0.35"/>
    <row r="21" spans="2:17" ht="34" customHeight="1" x14ac:dyDescent="0.35">
      <c r="B21" s="391" t="s">
        <v>10</v>
      </c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206"/>
      <c r="Q21" s="206"/>
    </row>
    <row r="22" spans="2:17" ht="15" customHeight="1" x14ac:dyDescent="0.35">
      <c r="B22" s="57"/>
      <c r="C22" s="60">
        <v>1997</v>
      </c>
      <c r="D22" s="60">
        <v>1999</v>
      </c>
      <c r="E22" s="60">
        <v>2001</v>
      </c>
      <c r="F22" s="60">
        <v>2003</v>
      </c>
      <c r="G22" s="60">
        <v>2005</v>
      </c>
      <c r="H22" s="60">
        <v>2007</v>
      </c>
      <c r="I22" s="60">
        <v>2009</v>
      </c>
      <c r="J22" s="60">
        <v>2011</v>
      </c>
      <c r="K22" s="60">
        <v>2013</v>
      </c>
      <c r="L22" s="60">
        <v>2015</v>
      </c>
      <c r="M22" s="60">
        <v>2018</v>
      </c>
      <c r="N22" s="60">
        <v>2020</v>
      </c>
      <c r="O22" s="61">
        <v>2022</v>
      </c>
      <c r="P22" s="61">
        <v>2024</v>
      </c>
    </row>
    <row r="23" spans="2:17" ht="15" customHeight="1" x14ac:dyDescent="0.35">
      <c r="B23" s="33" t="s">
        <v>164</v>
      </c>
      <c r="C23" s="209">
        <v>39.1</v>
      </c>
      <c r="D23" s="209">
        <v>38.299999999999997</v>
      </c>
      <c r="E23" s="209">
        <v>36.299999999999997</v>
      </c>
      <c r="F23" s="209">
        <v>40.700000000000003</v>
      </c>
      <c r="G23" s="209">
        <v>40.299999999999997</v>
      </c>
      <c r="H23" s="209">
        <v>38.9</v>
      </c>
      <c r="I23" s="209">
        <v>44</v>
      </c>
      <c r="J23" s="209">
        <v>41.3</v>
      </c>
      <c r="K23" s="209">
        <v>43.2</v>
      </c>
      <c r="L23" s="209">
        <v>37.5</v>
      </c>
      <c r="M23" s="209">
        <v>38.700000000000003</v>
      </c>
      <c r="N23" s="209">
        <v>41.6</v>
      </c>
      <c r="O23" s="90">
        <v>35.4</v>
      </c>
      <c r="P23" s="90">
        <v>29</v>
      </c>
      <c r="Q23" s="37"/>
    </row>
    <row r="24" spans="2:17" ht="15" customHeight="1" x14ac:dyDescent="0.35">
      <c r="B24" s="33" t="s">
        <v>165</v>
      </c>
      <c r="C24" s="90">
        <v>19.100000000000001</v>
      </c>
      <c r="D24" s="90">
        <v>19.600000000000001</v>
      </c>
      <c r="E24" s="90">
        <v>18.100000000000001</v>
      </c>
      <c r="F24" s="90">
        <v>21</v>
      </c>
      <c r="G24" s="90">
        <v>20.9</v>
      </c>
      <c r="H24" s="90">
        <v>23.2</v>
      </c>
      <c r="I24" s="90">
        <v>25.9</v>
      </c>
      <c r="J24" s="90">
        <v>23.5</v>
      </c>
      <c r="K24" s="90">
        <v>25.5</v>
      </c>
      <c r="L24" s="90">
        <v>22.6</v>
      </c>
      <c r="M24" s="90">
        <v>24.6</v>
      </c>
      <c r="N24" s="90">
        <v>26.6</v>
      </c>
      <c r="O24" s="90">
        <v>24.1</v>
      </c>
      <c r="P24" s="90">
        <v>19.8</v>
      </c>
      <c r="Q24" s="37"/>
    </row>
    <row r="25" spans="2:17" x14ac:dyDescent="0.35">
      <c r="B25" s="24" t="s">
        <v>4</v>
      </c>
    </row>
    <row r="26" spans="2:17" x14ac:dyDescent="0.35">
      <c r="B26" s="25"/>
    </row>
    <row r="27" spans="2:17" x14ac:dyDescent="0.35">
      <c r="B27" s="25"/>
    </row>
    <row r="28" spans="2:17" x14ac:dyDescent="0.35">
      <c r="B28" s="25"/>
    </row>
    <row r="29" spans="2:17" x14ac:dyDescent="0.35">
      <c r="B29" s="25"/>
    </row>
    <row r="30" spans="2:17" x14ac:dyDescent="0.35">
      <c r="B30" s="25"/>
    </row>
    <row r="31" spans="2:17" x14ac:dyDescent="0.35">
      <c r="B31" s="25"/>
    </row>
    <row r="32" spans="2:17" x14ac:dyDescent="0.35">
      <c r="B32" s="25"/>
    </row>
    <row r="33" spans="2:7" x14ac:dyDescent="0.35">
      <c r="B33" s="25"/>
    </row>
    <row r="34" spans="2:7" x14ac:dyDescent="0.35">
      <c r="C34" s="8"/>
      <c r="D34" s="8"/>
      <c r="E34" s="8"/>
      <c r="F34" s="8"/>
      <c r="G34" s="8"/>
    </row>
  </sheetData>
  <mergeCells count="5">
    <mergeCell ref="C4:D4"/>
    <mergeCell ref="C13:E13"/>
    <mergeCell ref="B3:O3"/>
    <mergeCell ref="B12:O12"/>
    <mergeCell ref="B21:O21"/>
  </mergeCells>
  <conditionalFormatting sqref="A1:XFD1048576">
    <cfRule type="expression" dxfId="10" priority="1">
      <formula>NOT(AND(ROW()&gt;=1,ROW()&lt;=31,COLUMN()&gt;=1,COLUMN()&lt;=17))</formula>
    </cfRule>
  </conditionalFormatting>
  <hyperlinks>
    <hyperlink ref="B9" r:id="rId1" display="Fuente: elaboración propia a partir de datos del INE, Estadística Continua de Población. Datos definitivos a 1 de enero de 2024." xr:uid="{E82516BA-FCBE-42AA-8C1A-7F3D262A16EE}"/>
    <hyperlink ref="B18" r:id="rId2" display="Fuente: elaboración propia a partir de datos del INE, Estadística Continua de Población. Datos definitivos a 1 de enero de 2024." xr:uid="{793EB84D-C07F-4D70-95A9-176EA4EA7150}"/>
    <hyperlink ref="B25" r:id="rId3" display="Fuente: elaboración propia a partir de datos del INE, Estadística Continua de Población. Datos definitivos a 1 de enero de 2024." xr:uid="{778C9FA9-9C22-4ECD-8D1F-B546EBC5B095}"/>
  </hyperlinks>
  <printOptions horizontalCentered="1" verticalCentered="1"/>
  <pageMargins left="0" right="0" top="0.19685039370078741" bottom="0" header="0" footer="0"/>
  <pageSetup paperSize="184" orientation="landscape" r:id="rId4"/>
  <drawing r:id="rId5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BEF7C-5BCD-48E0-A5FF-B909236116DE}">
  <sheetPr codeName="Hoja40">
    <pageSetUpPr fitToPage="1"/>
  </sheetPr>
  <dimension ref="A1:R33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17" customWidth="1"/>
    <col min="3" max="9" width="15.7265625" customWidth="1"/>
    <col min="10" max="10" width="3.7265625" customWidth="1"/>
    <col min="11" max="14" width="11.7265625" customWidth="1"/>
    <col min="15" max="15" width="2.54296875" customWidth="1"/>
  </cols>
  <sheetData>
    <row r="1" spans="1:18" ht="40" customHeight="1" x14ac:dyDescent="0.35">
      <c r="A1" s="26"/>
      <c r="B1" s="2"/>
    </row>
    <row r="2" spans="1:18" ht="15" customHeight="1" x14ac:dyDescent="0.35">
      <c r="A2" s="9"/>
      <c r="B2" s="2"/>
    </row>
    <row r="3" spans="1:18" ht="33.65" customHeight="1" x14ac:dyDescent="0.6">
      <c r="B3" s="391" t="s">
        <v>11</v>
      </c>
      <c r="C3" s="391"/>
      <c r="D3" s="391"/>
      <c r="E3" s="391"/>
      <c r="F3" s="391"/>
      <c r="G3" s="391"/>
      <c r="H3" s="391"/>
      <c r="J3" s="6"/>
      <c r="K3" s="6"/>
      <c r="L3" s="6"/>
      <c r="M3" s="6"/>
      <c r="N3" s="6"/>
      <c r="O3" s="1"/>
      <c r="P3" s="1"/>
      <c r="Q3" s="1"/>
      <c r="R3" s="1"/>
    </row>
    <row r="4" spans="1:18" x14ac:dyDescent="0.35">
      <c r="B4" s="57"/>
      <c r="C4" s="395" t="s">
        <v>118</v>
      </c>
      <c r="D4" s="381"/>
      <c r="E4" s="381"/>
    </row>
    <row r="5" spans="1:18" ht="15" customHeight="1" x14ac:dyDescent="0.35">
      <c r="B5" s="33"/>
      <c r="C5" s="145" t="s">
        <v>328</v>
      </c>
      <c r="D5" s="146" t="s">
        <v>326</v>
      </c>
      <c r="E5" s="146" t="s">
        <v>284</v>
      </c>
    </row>
    <row r="6" spans="1:18" ht="15" customHeight="1" x14ac:dyDescent="0.35">
      <c r="B6" s="33" t="s">
        <v>163</v>
      </c>
      <c r="C6" s="208">
        <v>25</v>
      </c>
      <c r="D6" s="91">
        <v>30.8</v>
      </c>
      <c r="E6" s="91">
        <v>8.6999999999999993</v>
      </c>
    </row>
    <row r="7" spans="1:18" ht="15" customHeight="1" x14ac:dyDescent="0.35">
      <c r="B7" s="111" t="s">
        <v>164</v>
      </c>
      <c r="C7" s="209">
        <v>24.8</v>
      </c>
      <c r="D7" s="93">
        <v>33.700000000000003</v>
      </c>
      <c r="E7" s="93">
        <v>10.5</v>
      </c>
    </row>
    <row r="8" spans="1:18" ht="15" customHeight="1" x14ac:dyDescent="0.35">
      <c r="B8" s="112" t="s">
        <v>165</v>
      </c>
      <c r="C8" s="92">
        <v>25.1</v>
      </c>
      <c r="D8" s="92">
        <v>27.8</v>
      </c>
      <c r="E8" s="94">
        <v>6.9</v>
      </c>
    </row>
    <row r="9" spans="1:18" ht="15" customHeight="1" x14ac:dyDescent="0.35">
      <c r="B9" s="24" t="s">
        <v>4</v>
      </c>
    </row>
    <row r="10" spans="1:18" ht="15" customHeight="1" x14ac:dyDescent="0.35"/>
    <row r="11" spans="1:18" ht="15" customHeight="1" x14ac:dyDescent="0.35"/>
    <row r="12" spans="1:18" ht="15" customHeight="1" x14ac:dyDescent="0.35"/>
    <row r="13" spans="1:18" ht="33.65" customHeight="1" x14ac:dyDescent="0.35">
      <c r="B13" s="391" t="s">
        <v>12</v>
      </c>
      <c r="C13" s="391"/>
      <c r="D13" s="391"/>
      <c r="E13" s="391"/>
      <c r="F13" s="391"/>
      <c r="G13" s="391"/>
      <c r="H13" s="391"/>
    </row>
    <row r="14" spans="1:18" ht="15" customHeight="1" x14ac:dyDescent="0.35">
      <c r="B14" s="57"/>
      <c r="C14" s="60">
        <v>2013</v>
      </c>
      <c r="D14" s="60">
        <v>2015</v>
      </c>
      <c r="E14" s="60">
        <v>2018</v>
      </c>
      <c r="F14" s="60">
        <v>2020</v>
      </c>
      <c r="G14" s="60">
        <v>2022</v>
      </c>
      <c r="H14" s="61">
        <v>2024</v>
      </c>
    </row>
    <row r="15" spans="1:18" ht="15" customHeight="1" x14ac:dyDescent="0.35">
      <c r="B15" s="33" t="s">
        <v>164</v>
      </c>
      <c r="C15" s="209">
        <v>35.1</v>
      </c>
      <c r="D15" s="209">
        <v>29.2</v>
      </c>
      <c r="E15" s="209">
        <v>28.1</v>
      </c>
      <c r="F15" s="209">
        <v>29.7</v>
      </c>
      <c r="G15" s="209">
        <v>21.6</v>
      </c>
      <c r="H15" s="90">
        <v>21.8</v>
      </c>
    </row>
    <row r="16" spans="1:18" ht="15" customHeight="1" x14ac:dyDescent="0.35">
      <c r="B16" s="33" t="s">
        <v>165</v>
      </c>
      <c r="C16" s="90">
        <v>26.8</v>
      </c>
      <c r="D16" s="90">
        <v>21.1</v>
      </c>
      <c r="E16" s="90">
        <v>20.7</v>
      </c>
      <c r="F16" s="90">
        <v>22.7</v>
      </c>
      <c r="G16" s="90">
        <v>18.3</v>
      </c>
      <c r="H16" s="90">
        <v>16.8</v>
      </c>
    </row>
    <row r="17" spans="2:2" ht="15" customHeight="1" x14ac:dyDescent="0.35">
      <c r="B17" s="24" t="s">
        <v>4</v>
      </c>
    </row>
    <row r="18" spans="2:2" ht="15" customHeight="1" x14ac:dyDescent="0.35"/>
    <row r="19" spans="2:2" ht="15" customHeight="1" x14ac:dyDescent="0.35"/>
    <row r="20" spans="2:2" ht="15" customHeight="1" x14ac:dyDescent="0.35"/>
    <row r="21" spans="2:2" ht="15" customHeight="1" x14ac:dyDescent="0.35"/>
    <row r="22" spans="2:2" ht="15" customHeight="1" x14ac:dyDescent="0.35"/>
    <row r="23" spans="2:2" ht="15" customHeight="1" x14ac:dyDescent="0.35"/>
    <row r="24" spans="2:2" ht="15" customHeight="1" x14ac:dyDescent="0.35"/>
    <row r="26" spans="2:2" x14ac:dyDescent="0.35">
      <c r="B26" s="25"/>
    </row>
    <row r="27" spans="2:2" x14ac:dyDescent="0.35">
      <c r="B27" s="25"/>
    </row>
    <row r="28" spans="2:2" x14ac:dyDescent="0.35">
      <c r="B28" s="25"/>
    </row>
    <row r="29" spans="2:2" x14ac:dyDescent="0.35">
      <c r="B29" s="25"/>
    </row>
    <row r="30" spans="2:2" x14ac:dyDescent="0.35">
      <c r="B30" s="25"/>
    </row>
    <row r="31" spans="2:2" x14ac:dyDescent="0.35">
      <c r="B31" s="25"/>
    </row>
    <row r="32" spans="2:2" x14ac:dyDescent="0.35">
      <c r="B32" s="25"/>
    </row>
    <row r="33" spans="3:8" x14ac:dyDescent="0.35">
      <c r="C33" s="8"/>
      <c r="D33" s="8"/>
      <c r="E33" s="8"/>
      <c r="F33" s="8"/>
      <c r="G33" s="8"/>
      <c r="H33" s="8"/>
    </row>
  </sheetData>
  <mergeCells count="3">
    <mergeCell ref="C4:E4"/>
    <mergeCell ref="B3:H3"/>
    <mergeCell ref="B13:H13"/>
  </mergeCells>
  <conditionalFormatting sqref="A1:XFD1048576">
    <cfRule type="expression" dxfId="9" priority="1">
      <formula>NOT(AND(ROW()&gt;=1,ROW()&lt;=33,COLUMN()&gt;=1,COLUMN()&lt;=11))</formula>
    </cfRule>
  </conditionalFormatting>
  <hyperlinks>
    <hyperlink ref="B9" r:id="rId1" display="Fuente: elaboración propia a partir de datos del INE, Estadística Continua de Población. Datos definitivos a 1 de enero de 2024." xr:uid="{7BEAC8D2-599E-472B-86AB-16A0F17DB4F9}"/>
    <hyperlink ref="B17" r:id="rId2" display="Fuente: elaboración propia a partir de datos del INE, Estadística Continua de Población. Datos definitivos a 1 de enero de 2024." xr:uid="{B4E3D565-EE1D-4500-9BFA-2CD961F671BD}"/>
  </hyperlinks>
  <printOptions horizontalCentered="1" verticalCentered="1"/>
  <pageMargins left="0" right="0" top="0.19685039370078741" bottom="0" header="0" footer="0"/>
  <pageSetup paperSize="184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C6C2C-E7F1-49C0-BE66-486E6540F1AF}">
  <sheetPr codeName="Hoja7">
    <pageSetUpPr fitToPage="1"/>
  </sheetPr>
  <dimension ref="A1:R28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18.81640625" customWidth="1"/>
    <col min="3" max="8" width="15.7265625" customWidth="1"/>
    <col min="9" max="9" width="12.7265625" customWidth="1"/>
    <col min="10" max="10" width="16.7265625" customWidth="1"/>
    <col min="11" max="14" width="11.7265625" customWidth="1"/>
    <col min="15" max="15" width="2.54296875" customWidth="1"/>
  </cols>
  <sheetData>
    <row r="1" spans="1:18" ht="40.15" customHeight="1" x14ac:dyDescent="0.35">
      <c r="A1" s="26"/>
      <c r="B1" s="2"/>
    </row>
    <row r="2" spans="1:18" ht="15" customHeight="1" x14ac:dyDescent="0.35">
      <c r="A2" s="9"/>
      <c r="B2" s="2"/>
    </row>
    <row r="3" spans="1:18" ht="21.75" customHeight="1" x14ac:dyDescent="0.6">
      <c r="B3" s="49" t="s">
        <v>32</v>
      </c>
      <c r="C3" s="15"/>
      <c r="D3" s="15"/>
      <c r="E3" s="15"/>
      <c r="F3" s="15"/>
      <c r="G3" s="15"/>
      <c r="H3" s="15"/>
      <c r="I3" s="15"/>
      <c r="K3" s="6"/>
      <c r="L3" s="6"/>
      <c r="M3" s="6"/>
      <c r="N3" s="6"/>
      <c r="O3" s="1"/>
      <c r="P3" s="1"/>
      <c r="Q3" s="1"/>
      <c r="R3" s="1"/>
    </row>
    <row r="4" spans="1:18" ht="19.899999999999999" customHeight="1" x14ac:dyDescent="0.35">
      <c r="I4" s="43"/>
    </row>
    <row r="6" spans="1:18" ht="18" customHeight="1" x14ac:dyDescent="0.35"/>
    <row r="7" spans="1:18" ht="18" customHeight="1" x14ac:dyDescent="0.35"/>
    <row r="8" spans="1:18" ht="18" customHeight="1" x14ac:dyDescent="0.35"/>
    <row r="9" spans="1:18" ht="18" customHeight="1" x14ac:dyDescent="0.35"/>
    <row r="10" spans="1:18" ht="18" customHeight="1" x14ac:dyDescent="0.35"/>
    <row r="11" spans="1:18" ht="18" customHeight="1" x14ac:dyDescent="0.35"/>
    <row r="12" spans="1:18" ht="18" customHeight="1" x14ac:dyDescent="0.35"/>
    <row r="13" spans="1:18" ht="18" customHeight="1" x14ac:dyDescent="0.35">
      <c r="I13" s="47"/>
    </row>
    <row r="14" spans="1:18" ht="24.4" customHeight="1" x14ac:dyDescent="0.35">
      <c r="B14" s="46"/>
      <c r="C14" s="47"/>
      <c r="D14" s="47"/>
      <c r="E14" s="47"/>
      <c r="F14" s="47"/>
      <c r="G14" s="47"/>
      <c r="H14" s="47"/>
      <c r="I14" s="47"/>
    </row>
    <row r="15" spans="1:18" ht="21.75" customHeight="1" x14ac:dyDescent="0.35">
      <c r="C15" s="47"/>
      <c r="D15" s="47"/>
      <c r="E15" s="47"/>
      <c r="F15" s="47"/>
      <c r="G15" s="47"/>
      <c r="H15" s="47"/>
      <c r="I15" s="47"/>
    </row>
    <row r="16" spans="1:18" ht="24.4" customHeight="1" x14ac:dyDescent="0.35">
      <c r="B16" s="46"/>
      <c r="C16" s="47"/>
      <c r="D16" s="47"/>
      <c r="E16" s="47"/>
      <c r="F16" s="47"/>
      <c r="G16" s="47"/>
      <c r="H16" s="47"/>
      <c r="I16" s="47"/>
    </row>
    <row r="17" spans="2:9" ht="24.4" customHeight="1" x14ac:dyDescent="0.35">
      <c r="B17" s="46"/>
      <c r="C17" s="47"/>
      <c r="D17" s="47"/>
      <c r="E17" s="47"/>
      <c r="F17" s="47"/>
      <c r="G17" s="47"/>
      <c r="H17" s="47"/>
      <c r="I17" s="47"/>
    </row>
    <row r="18" spans="2:9" ht="24.4" customHeight="1" x14ac:dyDescent="0.35">
      <c r="C18" s="47"/>
      <c r="D18" s="47"/>
      <c r="E18" s="47"/>
      <c r="F18" s="47"/>
      <c r="G18" s="47"/>
      <c r="H18" s="47"/>
      <c r="I18" s="47"/>
    </row>
    <row r="19" spans="2:9" ht="24.4" customHeight="1" x14ac:dyDescent="0.35">
      <c r="B19" s="24" t="s">
        <v>17</v>
      </c>
      <c r="C19" s="47"/>
      <c r="D19" s="47"/>
      <c r="E19" s="47"/>
      <c r="F19" s="47"/>
      <c r="G19" s="47"/>
      <c r="H19" s="47"/>
      <c r="I19" s="47"/>
    </row>
    <row r="20" spans="2:9" ht="24.4" customHeight="1" x14ac:dyDescent="0.35">
      <c r="C20" s="47"/>
      <c r="D20" s="47"/>
      <c r="E20" s="47"/>
      <c r="F20" s="47"/>
      <c r="G20" s="47"/>
      <c r="H20" s="47"/>
      <c r="I20" s="47"/>
    </row>
    <row r="24" spans="2:9" x14ac:dyDescent="0.35">
      <c r="B24" s="25"/>
    </row>
    <row r="25" spans="2:9" x14ac:dyDescent="0.35">
      <c r="B25" s="25"/>
    </row>
    <row r="27" spans="2:9" x14ac:dyDescent="0.35">
      <c r="B27" s="24"/>
    </row>
    <row r="28" spans="2:9" x14ac:dyDescent="0.35">
      <c r="C28" s="8"/>
      <c r="D28" s="8"/>
      <c r="E28" s="8"/>
      <c r="F28" s="8"/>
      <c r="G28" s="8"/>
      <c r="H28" s="8"/>
      <c r="I28" s="8"/>
    </row>
  </sheetData>
  <conditionalFormatting sqref="A1:XFD1048576">
    <cfRule type="expression" dxfId="44" priority="1">
      <formula>NOT(AND(ROW()&gt;=1,ROW()&lt;=29,COLUMN()&gt;=1,COLUMN()&lt;=10))</formula>
    </cfRule>
  </conditionalFormatting>
  <hyperlinks>
    <hyperlink ref="B19" r:id="rId1" display="Fuente: elaboración propia a partir de la Encuesta de Juventud 2023 (INJUVE)" xr:uid="{14864B58-354C-489B-B4FC-4A4F88A112C1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78965-4E65-4181-9B81-199B70375C42}">
  <sheetPr codeName="Hoja41">
    <pageSetUpPr fitToPage="1"/>
  </sheetPr>
  <dimension ref="A1:AA34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17" customWidth="1"/>
    <col min="3" max="19" width="7.26953125" customWidth="1"/>
    <col min="20" max="22" width="8.7265625" customWidth="1"/>
    <col min="23" max="25" width="10.7265625" customWidth="1"/>
  </cols>
  <sheetData>
    <row r="1" spans="1:27" ht="40" customHeight="1" x14ac:dyDescent="0.35">
      <c r="A1" s="26"/>
      <c r="B1" s="2"/>
    </row>
    <row r="2" spans="1:27" ht="15" customHeight="1" x14ac:dyDescent="0.35">
      <c r="A2" s="9"/>
      <c r="B2" s="2"/>
    </row>
    <row r="3" spans="1:27" ht="21.75" customHeight="1" x14ac:dyDescent="0.6">
      <c r="B3" s="391" t="s">
        <v>13</v>
      </c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S3" s="6"/>
      <c r="T3" s="6"/>
      <c r="U3" s="6"/>
      <c r="V3" s="6"/>
      <c r="W3" s="6"/>
      <c r="X3" s="1"/>
      <c r="Y3" s="1"/>
      <c r="Z3" s="1"/>
      <c r="AA3" s="1"/>
    </row>
    <row r="4" spans="1:27" x14ac:dyDescent="0.35">
      <c r="B4" s="57"/>
      <c r="C4" s="38">
        <v>2009</v>
      </c>
      <c r="D4" s="38">
        <v>2011</v>
      </c>
      <c r="E4" s="38">
        <v>2013</v>
      </c>
      <c r="F4" s="38">
        <v>2015</v>
      </c>
      <c r="G4" s="38">
        <v>2018</v>
      </c>
      <c r="H4" s="38">
        <v>2020</v>
      </c>
      <c r="I4" s="38">
        <v>2022</v>
      </c>
      <c r="J4" s="38">
        <v>2024</v>
      </c>
    </row>
    <row r="5" spans="1:27" ht="15" customHeight="1" x14ac:dyDescent="0.35">
      <c r="B5" s="33" t="s">
        <v>163</v>
      </c>
      <c r="C5" s="95">
        <v>19.3</v>
      </c>
      <c r="D5" s="95">
        <v>18.5</v>
      </c>
      <c r="E5" s="95">
        <v>18.600000000000001</v>
      </c>
      <c r="F5" s="95">
        <v>18.600000000000001</v>
      </c>
      <c r="G5" s="95">
        <v>18.600000000000001</v>
      </c>
      <c r="H5" s="95">
        <v>18.3</v>
      </c>
      <c r="I5" s="95">
        <v>18.399999999999999</v>
      </c>
      <c r="J5" s="96">
        <v>18.5</v>
      </c>
    </row>
    <row r="6" spans="1:27" ht="15" customHeight="1" x14ac:dyDescent="0.35">
      <c r="B6" s="24" t="s">
        <v>4</v>
      </c>
    </row>
    <row r="7" spans="1:27" ht="15" customHeight="1" x14ac:dyDescent="0.35"/>
    <row r="8" spans="1:27" ht="15" customHeight="1" x14ac:dyDescent="0.35"/>
    <row r="9" spans="1:27" ht="15" customHeight="1" x14ac:dyDescent="0.35"/>
    <row r="10" spans="1:27" ht="21.75" customHeight="1" x14ac:dyDescent="0.35">
      <c r="B10" s="391" t="s">
        <v>14</v>
      </c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</row>
    <row r="11" spans="1:27" ht="15" customHeight="1" x14ac:dyDescent="0.35">
      <c r="B11" s="57"/>
      <c r="C11" s="60">
        <v>1997</v>
      </c>
      <c r="D11" s="60">
        <v>1999</v>
      </c>
      <c r="E11" s="60">
        <v>2001</v>
      </c>
      <c r="F11" s="60">
        <v>2003</v>
      </c>
      <c r="G11" s="60">
        <v>2005</v>
      </c>
      <c r="H11" s="60">
        <v>2007</v>
      </c>
      <c r="I11" s="60">
        <v>2009</v>
      </c>
      <c r="J11" s="60">
        <v>2011</v>
      </c>
      <c r="K11" s="60">
        <v>2013</v>
      </c>
      <c r="L11" s="60">
        <v>2015</v>
      </c>
      <c r="M11" s="60">
        <v>2018</v>
      </c>
      <c r="N11" s="60">
        <v>2020</v>
      </c>
      <c r="O11" s="61">
        <v>2022</v>
      </c>
      <c r="P11" s="61">
        <v>2024</v>
      </c>
    </row>
    <row r="12" spans="1:27" ht="15" customHeight="1" x14ac:dyDescent="0.35">
      <c r="B12" s="33" t="s">
        <v>164</v>
      </c>
      <c r="C12" s="209">
        <v>41.4</v>
      </c>
      <c r="D12" s="209">
        <v>36.299999999999997</v>
      </c>
      <c r="E12" s="209">
        <v>39.799999999999997</v>
      </c>
      <c r="F12" s="209">
        <v>40</v>
      </c>
      <c r="G12" s="209">
        <v>37.1</v>
      </c>
      <c r="H12" s="209">
        <v>31.5</v>
      </c>
      <c r="I12" s="209">
        <v>35.9</v>
      </c>
      <c r="J12" s="209">
        <v>33.9</v>
      </c>
      <c r="K12" s="209">
        <v>33</v>
      </c>
      <c r="L12" s="209">
        <v>32.9</v>
      </c>
      <c r="M12" s="209">
        <v>36.6</v>
      </c>
      <c r="N12" s="209">
        <v>36.200000000000003</v>
      </c>
      <c r="O12" s="90">
        <v>34.5</v>
      </c>
      <c r="P12" s="90">
        <v>26.3</v>
      </c>
      <c r="Q12" s="37"/>
    </row>
    <row r="13" spans="1:27" ht="15" customHeight="1" x14ac:dyDescent="0.35">
      <c r="B13" s="33" t="s">
        <v>165</v>
      </c>
      <c r="C13" s="90">
        <v>36.5</v>
      </c>
      <c r="D13" s="90">
        <v>34.200000000000003</v>
      </c>
      <c r="E13" s="90">
        <v>36.4</v>
      </c>
      <c r="F13" s="90">
        <v>36.799999999999997</v>
      </c>
      <c r="G13" s="90">
        <v>33</v>
      </c>
      <c r="H13" s="90">
        <v>29.7</v>
      </c>
      <c r="I13" s="90">
        <v>28</v>
      </c>
      <c r="J13" s="90">
        <v>28.5</v>
      </c>
      <c r="K13" s="90">
        <v>28.4</v>
      </c>
      <c r="L13" s="90">
        <v>26.5</v>
      </c>
      <c r="M13" s="90">
        <v>27.9</v>
      </c>
      <c r="N13" s="90">
        <v>26.5</v>
      </c>
      <c r="O13" s="90">
        <v>26.4</v>
      </c>
      <c r="P13" s="90">
        <v>20.3</v>
      </c>
      <c r="Q13" s="37"/>
    </row>
    <row r="14" spans="1:27" ht="15" customHeight="1" x14ac:dyDescent="0.35">
      <c r="B14" s="24" t="s">
        <v>4</v>
      </c>
    </row>
    <row r="15" spans="1:27" ht="15" customHeight="1" x14ac:dyDescent="0.35"/>
    <row r="16" spans="1:27" ht="15" customHeight="1" x14ac:dyDescent="0.35"/>
    <row r="17" spans="2:2" ht="15" customHeight="1" x14ac:dyDescent="0.35"/>
    <row r="18" spans="2:2" ht="15" customHeight="1" x14ac:dyDescent="0.35"/>
    <row r="19" spans="2:2" ht="15" customHeight="1" x14ac:dyDescent="0.35"/>
    <row r="20" spans="2:2" ht="15" customHeight="1" x14ac:dyDescent="0.35"/>
    <row r="21" spans="2:2" ht="15" customHeight="1" x14ac:dyDescent="0.35"/>
    <row r="22" spans="2:2" ht="15" customHeight="1" x14ac:dyDescent="0.35"/>
    <row r="24" spans="2:2" x14ac:dyDescent="0.35">
      <c r="B24" s="25"/>
    </row>
    <row r="25" spans="2:2" x14ac:dyDescent="0.35">
      <c r="B25" s="25"/>
    </row>
    <row r="26" spans="2:2" x14ac:dyDescent="0.35">
      <c r="B26" s="25"/>
    </row>
    <row r="27" spans="2:2" x14ac:dyDescent="0.35">
      <c r="B27" s="25"/>
    </row>
    <row r="28" spans="2:2" x14ac:dyDescent="0.35">
      <c r="B28" s="25"/>
    </row>
    <row r="29" spans="2:2" x14ac:dyDescent="0.35">
      <c r="B29" s="25"/>
    </row>
    <row r="30" spans="2:2" x14ac:dyDescent="0.35">
      <c r="B30" s="25"/>
    </row>
    <row r="31" spans="2:2" x14ac:dyDescent="0.35">
      <c r="B31" s="25"/>
    </row>
    <row r="32" spans="2:2" x14ac:dyDescent="0.35">
      <c r="B32" s="25"/>
    </row>
    <row r="33" spans="2:8" x14ac:dyDescent="0.35">
      <c r="B33" s="25"/>
    </row>
    <row r="34" spans="2:8" x14ac:dyDescent="0.35">
      <c r="C34" s="8"/>
      <c r="D34" s="8"/>
      <c r="E34" s="8"/>
      <c r="F34" s="8"/>
      <c r="G34" s="8"/>
      <c r="H34" s="8"/>
    </row>
  </sheetData>
  <mergeCells count="2">
    <mergeCell ref="B3:Q3"/>
    <mergeCell ref="B10:Q10"/>
  </mergeCells>
  <conditionalFormatting sqref="A1:XFD1048576">
    <cfRule type="expression" dxfId="8" priority="1">
      <formula>NOT(AND(ROW()&gt;=1,ROW()&lt;=34,COLUMN()&gt;=1,COLUMN()&lt;=19))</formula>
    </cfRule>
  </conditionalFormatting>
  <hyperlinks>
    <hyperlink ref="B6" r:id="rId1" display="Fuente: elaboración propia a partir de datos del INE, Estadística Continua de Población. Datos definitivos a 1 de enero de 2024." xr:uid="{2E9B44B4-C1F6-469F-9F4C-17440A830B94}"/>
    <hyperlink ref="B14" r:id="rId2" display="Fuente: elaboración propia a partir de datos del INE, Estadística Continua de Población. Datos definitivos a 1 de enero de 2024." xr:uid="{15F08B4A-9620-4020-B34D-762D8ACBA1E1}"/>
  </hyperlinks>
  <printOptions horizontalCentered="1" verticalCentered="1"/>
  <pageMargins left="0" right="0" top="0.19685039370078741" bottom="0" header="0" footer="0"/>
  <pageSetup paperSize="184" orientation="landscape" r:id="rId3"/>
  <drawing r:id="rId4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14A5-B946-4C78-9685-280615A964C2}">
  <sheetPr codeName="Hoja42">
    <pageSetUpPr fitToPage="1"/>
  </sheetPr>
  <dimension ref="A1:W32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17" customWidth="1"/>
    <col min="3" max="5" width="12.7265625" customWidth="1"/>
    <col min="6" max="6" width="4.26953125" customWidth="1"/>
    <col min="7" max="19" width="5.26953125" customWidth="1"/>
    <col min="20" max="20" width="14.26953125" customWidth="1"/>
  </cols>
  <sheetData>
    <row r="1" spans="1:23" ht="40.15" customHeight="1" x14ac:dyDescent="0.35">
      <c r="A1" s="26"/>
      <c r="B1" s="2"/>
    </row>
    <row r="2" spans="1:23" ht="15" customHeight="1" x14ac:dyDescent="0.35">
      <c r="A2" s="9"/>
      <c r="B2" s="2"/>
    </row>
    <row r="3" spans="1:23" ht="33" customHeight="1" x14ac:dyDescent="0.6">
      <c r="B3" s="391" t="s">
        <v>25</v>
      </c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205"/>
      <c r="P3" s="205"/>
      <c r="Q3" s="205"/>
      <c r="R3" s="205"/>
      <c r="S3" s="205"/>
      <c r="T3" s="1"/>
      <c r="U3" s="1"/>
      <c r="V3" s="1"/>
      <c r="W3" s="1"/>
    </row>
    <row r="4" spans="1:23" s="204" customFormat="1" ht="15" customHeight="1" x14ac:dyDescent="0.35">
      <c r="B4" s="57"/>
      <c r="C4" s="395" t="s">
        <v>118</v>
      </c>
      <c r="D4" s="381"/>
    </row>
    <row r="5" spans="1:23" s="204" customFormat="1" ht="15" customHeight="1" x14ac:dyDescent="0.35">
      <c r="B5" s="33"/>
      <c r="C5" s="147" t="s">
        <v>326</v>
      </c>
      <c r="D5" s="148" t="s">
        <v>284</v>
      </c>
    </row>
    <row r="6" spans="1:23" ht="15" customHeight="1" x14ac:dyDescent="0.35">
      <c r="B6" s="33" t="s">
        <v>163</v>
      </c>
      <c r="C6" s="208">
        <v>5.4</v>
      </c>
      <c r="D6" s="91">
        <v>8.3000000000000007</v>
      </c>
    </row>
    <row r="7" spans="1:23" ht="15" customHeight="1" x14ac:dyDescent="0.35">
      <c r="B7" s="111" t="s">
        <v>164</v>
      </c>
      <c r="C7" s="209">
        <v>3.7</v>
      </c>
      <c r="D7" s="93">
        <v>6.8</v>
      </c>
    </row>
    <row r="8" spans="1:23" ht="15" customHeight="1" x14ac:dyDescent="0.35">
      <c r="B8" s="112" t="s">
        <v>165</v>
      </c>
      <c r="C8" s="92">
        <v>7.2</v>
      </c>
      <c r="D8" s="94">
        <v>9.8000000000000007</v>
      </c>
    </row>
    <row r="9" spans="1:23" ht="15" customHeight="1" x14ac:dyDescent="0.35">
      <c r="B9" s="24" t="s">
        <v>4</v>
      </c>
    </row>
    <row r="10" spans="1:23" ht="15" customHeight="1" x14ac:dyDescent="0.35">
      <c r="B10" s="15"/>
    </row>
    <row r="11" spans="1:23" ht="15" customHeight="1" x14ac:dyDescent="0.35">
      <c r="B11" s="15"/>
    </row>
    <row r="12" spans="1:23" ht="15" customHeight="1" x14ac:dyDescent="0.35">
      <c r="B12" s="15"/>
      <c r="C12" s="15"/>
      <c r="D12" s="15"/>
      <c r="E12" s="15"/>
    </row>
    <row r="13" spans="1:23" ht="33" customHeight="1" x14ac:dyDescent="0.35">
      <c r="B13" s="391" t="s">
        <v>26</v>
      </c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</row>
    <row r="14" spans="1:23" s="204" customFormat="1" ht="15" customHeight="1" x14ac:dyDescent="0.35">
      <c r="B14" s="57"/>
      <c r="C14" s="395" t="s">
        <v>118</v>
      </c>
      <c r="D14" s="381"/>
    </row>
    <row r="15" spans="1:23" s="204" customFormat="1" ht="15" customHeight="1" x14ac:dyDescent="0.35">
      <c r="B15" s="33"/>
      <c r="C15" s="147" t="s">
        <v>326</v>
      </c>
      <c r="D15" s="148" t="s">
        <v>284</v>
      </c>
    </row>
    <row r="16" spans="1:23" ht="15" customHeight="1" x14ac:dyDescent="0.35">
      <c r="B16" s="33" t="s">
        <v>163</v>
      </c>
      <c r="C16" s="208">
        <v>21.9</v>
      </c>
      <c r="D16" s="91">
        <v>17.100000000000001</v>
      </c>
    </row>
    <row r="17" spans="2:5" ht="15" customHeight="1" x14ac:dyDescent="0.35">
      <c r="B17" s="111" t="s">
        <v>164</v>
      </c>
      <c r="C17" s="209">
        <v>25.8</v>
      </c>
      <c r="D17" s="93">
        <v>22.1</v>
      </c>
    </row>
    <row r="18" spans="2:5" ht="15" customHeight="1" x14ac:dyDescent="0.35">
      <c r="B18" s="112" t="s">
        <v>165</v>
      </c>
      <c r="C18" s="92">
        <v>17.7</v>
      </c>
      <c r="D18" s="94">
        <v>12.1</v>
      </c>
    </row>
    <row r="19" spans="2:5" ht="15" customHeight="1" x14ac:dyDescent="0.35">
      <c r="B19" s="24" t="s">
        <v>4</v>
      </c>
    </row>
    <row r="24" spans="2:5" x14ac:dyDescent="0.35">
      <c r="B24" s="46"/>
      <c r="C24" s="47"/>
      <c r="D24" s="47"/>
      <c r="E24" s="47"/>
    </row>
    <row r="25" spans="2:5" x14ac:dyDescent="0.35">
      <c r="C25" s="47"/>
      <c r="D25" s="47"/>
      <c r="E25" s="47"/>
    </row>
    <row r="26" spans="2:5" x14ac:dyDescent="0.35">
      <c r="C26" s="47"/>
      <c r="D26" s="47"/>
      <c r="E26" s="47"/>
    </row>
    <row r="27" spans="2:5" x14ac:dyDescent="0.35">
      <c r="C27" s="47"/>
      <c r="D27" s="47"/>
      <c r="E27" s="47"/>
    </row>
    <row r="28" spans="2:5" x14ac:dyDescent="0.35">
      <c r="C28" s="47"/>
      <c r="D28" s="47"/>
      <c r="E28" s="47"/>
    </row>
    <row r="29" spans="2:5" x14ac:dyDescent="0.35">
      <c r="C29" s="47"/>
      <c r="D29" s="47"/>
      <c r="E29" s="47"/>
    </row>
    <row r="30" spans="2:5" x14ac:dyDescent="0.35">
      <c r="C30" s="47"/>
      <c r="D30" s="47"/>
      <c r="E30" s="47"/>
    </row>
    <row r="31" spans="2:5" x14ac:dyDescent="0.35">
      <c r="C31" s="47"/>
      <c r="D31" s="47"/>
      <c r="E31" s="47"/>
    </row>
    <row r="32" spans="2:5" x14ac:dyDescent="0.35">
      <c r="C32" s="47"/>
      <c r="D32" s="47"/>
      <c r="E32" s="47"/>
    </row>
  </sheetData>
  <mergeCells count="4">
    <mergeCell ref="C14:D14"/>
    <mergeCell ref="B3:N3"/>
    <mergeCell ref="B13:N13"/>
    <mergeCell ref="C4:D4"/>
  </mergeCells>
  <conditionalFormatting sqref="A1:XFD1048576">
    <cfRule type="expression" dxfId="7" priority="1">
      <formula>NOT(AND(ROW()&gt;=1,ROW()&lt;=33,COLUMN()&gt;=1,COLUMN()&lt;=20))</formula>
    </cfRule>
  </conditionalFormatting>
  <hyperlinks>
    <hyperlink ref="B9" r:id="rId1" display="Fuente: elaboración propia a partir de datos del INE, Estadística Continua de Población. Datos definitivos a 1 de enero de 2024." xr:uid="{B9268AA3-05C3-4237-AC83-248A3D3F39BF}"/>
    <hyperlink ref="B19" r:id="rId2" display="Fuente: elaboración propia a partir de datos del INE, Estadística Continua de Población. Datos definitivos a 1 de enero de 2024." xr:uid="{485C220D-DB24-4135-B36D-C323D0F6468E}"/>
  </hyperlinks>
  <printOptions horizontalCentered="1" verticalCentered="1"/>
  <pageMargins left="0" right="0" top="0.19685039370078741" bottom="0" header="0" footer="0"/>
  <pageSetup paperSize="184" orientation="landscape" r:id="rId3"/>
  <drawing r:id="rId4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A43DE-2003-4561-98A2-A0D2AED5DE64}">
  <sheetPr codeName="Hoja43">
    <pageSetUpPr fitToPage="1"/>
  </sheetPr>
  <dimension ref="A1:R24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9.26953125" customWidth="1"/>
    <col min="3" max="5" width="12.7265625" customWidth="1"/>
    <col min="6" max="6" width="4.26953125" customWidth="1"/>
    <col min="7" max="14" width="5.26953125" customWidth="1"/>
    <col min="15" max="15" width="28.7265625" customWidth="1"/>
  </cols>
  <sheetData>
    <row r="1" spans="1:18" ht="40.15" customHeight="1" x14ac:dyDescent="0.35">
      <c r="A1" s="26"/>
      <c r="B1" s="2"/>
    </row>
    <row r="2" spans="1:18" ht="15" customHeight="1" x14ac:dyDescent="0.35">
      <c r="A2" s="9"/>
      <c r="B2" s="2"/>
    </row>
    <row r="3" spans="1:18" ht="33" customHeight="1" x14ac:dyDescent="0.6">
      <c r="B3" s="391" t="s">
        <v>27</v>
      </c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206"/>
      <c r="P3" s="206"/>
      <c r="Q3" s="1"/>
      <c r="R3" s="1"/>
    </row>
    <row r="4" spans="1:18" ht="25.15" customHeight="1" x14ac:dyDescent="0.35"/>
    <row r="5" spans="1:18" ht="25.5" customHeight="1" x14ac:dyDescent="0.35"/>
    <row r="8" spans="1:18" ht="15.5" x14ac:dyDescent="0.35">
      <c r="B8" s="15"/>
    </row>
    <row r="9" spans="1:18" ht="15.5" x14ac:dyDescent="0.35">
      <c r="B9" s="15"/>
      <c r="C9" s="15"/>
      <c r="D9" s="15"/>
      <c r="E9" s="15"/>
    </row>
    <row r="10" spans="1:18" x14ac:dyDescent="0.35">
      <c r="B10" s="56"/>
    </row>
    <row r="11" spans="1:18" ht="22.9" customHeight="1" x14ac:dyDescent="0.35"/>
    <row r="12" spans="1:18" ht="22.9" customHeight="1" x14ac:dyDescent="0.35"/>
    <row r="13" spans="1:18" ht="22.9" customHeight="1" x14ac:dyDescent="0.35"/>
    <row r="14" spans="1:18" ht="22.9" customHeight="1" x14ac:dyDescent="0.35"/>
    <row r="15" spans="1:18" ht="19.149999999999999" customHeight="1" x14ac:dyDescent="0.35"/>
    <row r="16" spans="1:18" ht="25.15" customHeight="1" x14ac:dyDescent="0.35"/>
    <row r="17" spans="2:14" x14ac:dyDescent="0.35">
      <c r="B17" s="24" t="s">
        <v>4</v>
      </c>
      <c r="C17" s="47"/>
      <c r="D17" s="47"/>
      <c r="E17" s="47"/>
    </row>
    <row r="18" spans="2:14" x14ac:dyDescent="0.35">
      <c r="B18" s="191"/>
      <c r="C18" s="47"/>
      <c r="D18" s="47"/>
      <c r="E18" s="47"/>
    </row>
    <row r="19" spans="2:14" ht="33" customHeight="1" x14ac:dyDescent="0.35">
      <c r="B19" s="393" t="s">
        <v>162</v>
      </c>
      <c r="C19" s="393"/>
      <c r="D19" s="393"/>
      <c r="E19" s="393"/>
      <c r="F19" s="393"/>
      <c r="G19" s="393"/>
      <c r="H19" s="393"/>
      <c r="I19" s="393"/>
      <c r="J19" s="393"/>
      <c r="K19" s="393"/>
      <c r="L19" s="393"/>
      <c r="M19" s="393"/>
      <c r="N19" s="393"/>
    </row>
    <row r="20" spans="2:14" ht="15" customHeight="1" x14ac:dyDescent="0.35"/>
    <row r="21" spans="2:14" x14ac:dyDescent="0.35">
      <c r="C21" s="47"/>
      <c r="D21" s="47"/>
      <c r="E21" s="47"/>
    </row>
    <row r="22" spans="2:14" x14ac:dyDescent="0.35">
      <c r="C22" s="47"/>
      <c r="D22" s="47"/>
      <c r="E22" s="47"/>
    </row>
    <row r="23" spans="2:14" x14ac:dyDescent="0.35">
      <c r="C23" s="47"/>
      <c r="D23" s="47"/>
      <c r="E23" s="47"/>
    </row>
    <row r="24" spans="2:14" x14ac:dyDescent="0.35">
      <c r="C24" s="47"/>
      <c r="D24" s="47"/>
      <c r="E24" s="47"/>
    </row>
  </sheetData>
  <mergeCells count="2">
    <mergeCell ref="B3:N3"/>
    <mergeCell ref="B19:N19"/>
  </mergeCells>
  <conditionalFormatting sqref="A1:XFD1048576">
    <cfRule type="expression" dxfId="6" priority="1">
      <formula>NOT(AND(ROW()&gt;=1,ROW()&lt;=27,COLUMN()&gt;=1,COLUMN()&lt;=15))</formula>
    </cfRule>
  </conditionalFormatting>
  <hyperlinks>
    <hyperlink ref="B17" r:id="rId1" display="Fuente: elaboración propia a partir de datos del INE, Estadística Continua de Población. Datos definitivos a 1 de enero de 2024." xr:uid="{0A40C6A4-D2EF-4179-8C92-03F523CA1E11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5B77B-748E-486C-9857-F3B675BBCBE4}">
  <sheetPr codeName="Hoja44">
    <pageSetUpPr fitToPage="1"/>
  </sheetPr>
  <dimension ref="A1:U34"/>
  <sheetViews>
    <sheetView showGridLines="0" topLeftCell="A2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8.7265625" customWidth="1"/>
    <col min="3" max="5" width="13.7265625" customWidth="1"/>
    <col min="6" max="8" width="10.7265625" customWidth="1"/>
    <col min="9" max="9" width="11.26953125" customWidth="1"/>
    <col min="10" max="12" width="8.54296875" customWidth="1"/>
    <col min="13" max="13" width="3.7265625" customWidth="1"/>
    <col min="14" max="17" width="11.7265625" customWidth="1"/>
    <col min="18" max="18" width="2.54296875" customWidth="1"/>
  </cols>
  <sheetData>
    <row r="1" spans="1:21" ht="40" customHeight="1" x14ac:dyDescent="0.35">
      <c r="A1" s="26"/>
      <c r="B1" s="2"/>
    </row>
    <row r="2" spans="1:21" ht="15" customHeight="1" x14ac:dyDescent="0.35">
      <c r="A2" s="9"/>
      <c r="B2" s="2"/>
    </row>
    <row r="3" spans="1:21" ht="21.75" customHeight="1" x14ac:dyDescent="0.6">
      <c r="G3" s="15"/>
      <c r="H3" s="15"/>
      <c r="I3" s="15"/>
      <c r="M3" s="6"/>
      <c r="N3" s="6"/>
      <c r="O3" s="6"/>
      <c r="P3" s="6"/>
      <c r="Q3" s="6"/>
      <c r="R3" s="1"/>
      <c r="S3" s="1"/>
      <c r="T3" s="1"/>
      <c r="U3" s="1"/>
    </row>
    <row r="4" spans="1:21" ht="19.899999999999999" customHeight="1" x14ac:dyDescent="0.35"/>
    <row r="5" spans="1:21" ht="15" customHeight="1" x14ac:dyDescent="0.35"/>
    <row r="6" spans="1:21" ht="15" customHeight="1" x14ac:dyDescent="0.35"/>
    <row r="7" spans="1:21" ht="15" customHeight="1" x14ac:dyDescent="0.35"/>
    <row r="8" spans="1:21" ht="15" customHeight="1" x14ac:dyDescent="0.35"/>
    <row r="9" spans="1:21" ht="15" customHeight="1" x14ac:dyDescent="0.35"/>
    <row r="10" spans="1:21" ht="15" customHeight="1" x14ac:dyDescent="0.35">
      <c r="B10" s="207"/>
      <c r="C10" s="207"/>
      <c r="D10" s="207"/>
      <c r="E10" s="207"/>
      <c r="F10" s="207"/>
      <c r="G10" s="207"/>
      <c r="H10" s="207"/>
      <c r="I10" s="207"/>
      <c r="J10" s="207"/>
      <c r="K10" s="207"/>
    </row>
    <row r="11" spans="1:21" ht="15" customHeight="1" x14ac:dyDescent="0.35">
      <c r="B11" s="207"/>
      <c r="C11" s="207"/>
      <c r="D11" s="207"/>
      <c r="E11" s="207"/>
      <c r="F11" s="207"/>
      <c r="G11" s="207"/>
      <c r="H11" s="207"/>
      <c r="I11" s="207"/>
      <c r="J11" s="207"/>
      <c r="K11" s="207"/>
    </row>
    <row r="12" spans="1:21" ht="15" customHeight="1" x14ac:dyDescent="0.35">
      <c r="B12" s="207"/>
      <c r="C12" s="207"/>
      <c r="D12" s="207"/>
      <c r="E12" s="207"/>
      <c r="F12" s="207"/>
      <c r="G12" s="207"/>
      <c r="H12" s="207"/>
      <c r="I12" s="207"/>
      <c r="J12" s="207"/>
      <c r="K12" s="207"/>
    </row>
    <row r="13" spans="1:21" ht="15" customHeight="1" x14ac:dyDescent="0.35"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spans="1:21" ht="15" customHeight="1" x14ac:dyDescent="0.35">
      <c r="B14" s="207"/>
      <c r="C14" s="207"/>
      <c r="D14" s="207"/>
      <c r="E14" s="207"/>
      <c r="F14" s="207"/>
      <c r="G14" s="207"/>
      <c r="H14" s="207"/>
      <c r="I14" s="207"/>
      <c r="J14" s="207"/>
      <c r="K14" s="207"/>
    </row>
    <row r="15" spans="1:21" ht="15" customHeight="1" x14ac:dyDescent="0.35">
      <c r="B15" s="207"/>
      <c r="C15" s="207"/>
      <c r="D15" s="207"/>
      <c r="E15" s="207"/>
      <c r="F15" s="207"/>
      <c r="G15" s="207"/>
      <c r="H15" s="207"/>
      <c r="I15" s="207"/>
      <c r="J15" s="207"/>
      <c r="K15" s="207"/>
    </row>
    <row r="16" spans="1:21" ht="15" customHeight="1" x14ac:dyDescent="0.35">
      <c r="B16" s="207"/>
      <c r="C16" s="207"/>
      <c r="D16" s="207"/>
      <c r="E16" s="207"/>
      <c r="F16" s="207"/>
      <c r="G16" s="207"/>
      <c r="H16" s="207"/>
      <c r="I16" s="207"/>
      <c r="J16" s="207"/>
      <c r="K16" s="207"/>
    </row>
    <row r="17" spans="2:11" ht="15" customHeight="1" x14ac:dyDescent="0.35"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spans="2:11" ht="15" customHeight="1" x14ac:dyDescent="0.35">
      <c r="B18" s="207"/>
      <c r="C18" s="207"/>
      <c r="D18" s="207"/>
      <c r="E18" s="207"/>
      <c r="F18" s="207"/>
      <c r="G18" s="207"/>
      <c r="H18" s="207"/>
      <c r="I18" s="207"/>
      <c r="J18" s="207"/>
      <c r="K18" s="207"/>
    </row>
    <row r="19" spans="2:11" ht="15" customHeight="1" x14ac:dyDescent="0.35">
      <c r="B19" s="207"/>
      <c r="C19" s="207"/>
      <c r="D19" s="207"/>
      <c r="E19" s="207"/>
      <c r="F19" s="207"/>
      <c r="G19" s="207"/>
      <c r="H19" s="207"/>
      <c r="I19" s="207"/>
      <c r="J19" s="207"/>
      <c r="K19" s="207"/>
    </row>
    <row r="20" spans="2:11" ht="15" customHeight="1" x14ac:dyDescent="0.35">
      <c r="B20" s="207"/>
      <c r="C20" s="207"/>
      <c r="D20" s="207"/>
      <c r="E20" s="207"/>
      <c r="F20" s="207"/>
      <c r="G20" s="207"/>
      <c r="H20" s="207"/>
      <c r="I20" s="207"/>
      <c r="J20" s="207"/>
      <c r="K20" s="207"/>
    </row>
    <row r="21" spans="2:11" ht="15" customHeight="1" x14ac:dyDescent="0.35"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spans="2:11" ht="15" customHeight="1" x14ac:dyDescent="0.35">
      <c r="B22" s="207"/>
      <c r="C22" s="207"/>
      <c r="D22" s="207"/>
      <c r="E22" s="207"/>
      <c r="F22" s="207"/>
      <c r="G22" s="207"/>
      <c r="H22" s="207"/>
      <c r="I22" s="207"/>
      <c r="J22" s="207"/>
      <c r="K22" s="207"/>
    </row>
    <row r="23" spans="2:11" ht="14.5" customHeight="1" x14ac:dyDescent="0.35">
      <c r="B23" s="207"/>
      <c r="C23" s="207"/>
      <c r="D23" s="207"/>
      <c r="E23" s="207"/>
      <c r="F23" s="207"/>
      <c r="G23" s="207"/>
      <c r="H23" s="207"/>
      <c r="I23" s="207"/>
      <c r="J23" s="207"/>
      <c r="K23" s="207"/>
    </row>
    <row r="24" spans="2:11" ht="14.5" customHeight="1" x14ac:dyDescent="0.35">
      <c r="B24" s="207"/>
      <c r="C24" s="207"/>
      <c r="D24" s="207"/>
      <c r="E24" s="207"/>
      <c r="F24" s="207"/>
      <c r="G24" s="207"/>
      <c r="H24" s="207"/>
      <c r="I24" s="207"/>
      <c r="J24" s="207"/>
      <c r="K24" s="207"/>
    </row>
    <row r="25" spans="2:11" x14ac:dyDescent="0.35">
      <c r="B25" s="25"/>
    </row>
    <row r="26" spans="2:11" x14ac:dyDescent="0.35">
      <c r="B26" s="25"/>
    </row>
    <row r="27" spans="2:11" x14ac:dyDescent="0.35">
      <c r="B27" s="25"/>
    </row>
    <row r="28" spans="2:11" x14ac:dyDescent="0.35">
      <c r="B28" s="25"/>
    </row>
    <row r="29" spans="2:11" x14ac:dyDescent="0.35">
      <c r="B29" s="25"/>
    </row>
    <row r="30" spans="2:11" x14ac:dyDescent="0.35">
      <c r="B30" s="25"/>
    </row>
    <row r="31" spans="2:11" x14ac:dyDescent="0.35">
      <c r="B31" s="25"/>
    </row>
    <row r="32" spans="2:11" x14ac:dyDescent="0.35">
      <c r="B32" s="25"/>
    </row>
    <row r="33" spans="2:8" x14ac:dyDescent="0.35">
      <c r="B33" s="25"/>
    </row>
    <row r="34" spans="2:8" x14ac:dyDescent="0.35">
      <c r="C34" s="8"/>
      <c r="D34" s="8"/>
      <c r="E34" s="8"/>
      <c r="F34" s="8"/>
      <c r="G34" s="8"/>
      <c r="H34" s="8"/>
    </row>
  </sheetData>
  <conditionalFormatting sqref="A1:XFD1048576">
    <cfRule type="expression" dxfId="5" priority="1">
      <formula>NOT(AND(ROW()&gt;=1,ROW()&lt;=35,COLUMN()&gt;=1,COLUMN()&lt;=13))</formula>
    </cfRule>
  </conditionalFormatting>
  <printOptions horizontalCentered="1" verticalCentered="1"/>
  <pageMargins left="0" right="0" top="0.19685039370078741" bottom="0" header="0" footer="0"/>
  <pageSetup paperSize="184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B125-E8DF-42F2-86EC-9AFCD7DB16C9}">
  <sheetPr codeName="Hoja45">
    <pageSetUpPr fitToPage="1"/>
  </sheetPr>
  <dimension ref="A1:P30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19.453125" customWidth="1"/>
    <col min="3" max="4" width="11.7265625" customWidth="1"/>
    <col min="5" max="6" width="13.7265625" customWidth="1"/>
    <col min="7" max="8" width="11.7265625" customWidth="1"/>
    <col min="9" max="10" width="13.7265625" customWidth="1"/>
    <col min="11" max="15" width="7.1796875" customWidth="1"/>
    <col min="16" max="16" width="6.54296875" customWidth="1"/>
    <col min="17" max="17" width="3.7265625" customWidth="1"/>
  </cols>
  <sheetData>
    <row r="1" spans="1:16" ht="45" customHeight="1" x14ac:dyDescent="0.35">
      <c r="A1" s="9"/>
      <c r="B1" s="216"/>
      <c r="C1" s="216"/>
      <c r="J1" s="216"/>
      <c r="K1" s="216"/>
      <c r="L1" s="216"/>
      <c r="M1" s="216"/>
    </row>
    <row r="3" spans="1:16" ht="34.15" customHeight="1" x14ac:dyDescent="0.35">
      <c r="B3" s="399" t="s">
        <v>145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217"/>
      <c r="N3" s="217"/>
      <c r="O3" s="217"/>
      <c r="P3" s="217"/>
    </row>
    <row r="4" spans="1:16" ht="18.649999999999999" customHeight="1" x14ac:dyDescent="0.35">
      <c r="B4" s="278"/>
      <c r="C4" s="400" t="s">
        <v>91</v>
      </c>
      <c r="D4" s="400"/>
      <c r="E4" s="400"/>
      <c r="F4" s="400"/>
      <c r="G4" s="400" t="s">
        <v>92</v>
      </c>
      <c r="H4" s="400"/>
      <c r="I4" s="400"/>
      <c r="J4" s="384"/>
    </row>
    <row r="5" spans="1:16" ht="47.5" customHeight="1" x14ac:dyDescent="0.35">
      <c r="B5" s="283"/>
      <c r="C5" s="286" t="s">
        <v>93</v>
      </c>
      <c r="D5" s="287" t="s">
        <v>94</v>
      </c>
      <c r="E5" s="287" t="s">
        <v>121</v>
      </c>
      <c r="F5" s="287" t="s">
        <v>122</v>
      </c>
      <c r="G5" s="287" t="s">
        <v>93</v>
      </c>
      <c r="H5" s="287" t="s">
        <v>94</v>
      </c>
      <c r="I5" s="287" t="s">
        <v>121</v>
      </c>
      <c r="J5" s="288" t="s">
        <v>122</v>
      </c>
    </row>
    <row r="6" spans="1:16" x14ac:dyDescent="0.35">
      <c r="B6" s="284" t="s">
        <v>47</v>
      </c>
      <c r="C6" s="200"/>
      <c r="D6" s="233"/>
      <c r="E6" s="233"/>
      <c r="F6" s="233"/>
      <c r="G6" s="233"/>
      <c r="H6" s="233"/>
      <c r="I6" s="233"/>
      <c r="J6" s="233"/>
      <c r="K6" s="234"/>
      <c r="L6" s="234"/>
      <c r="M6" s="234"/>
    </row>
    <row r="7" spans="1:16" x14ac:dyDescent="0.35">
      <c r="B7" s="285" t="s">
        <v>95</v>
      </c>
      <c r="C7" s="280">
        <v>13450</v>
      </c>
      <c r="D7" s="279">
        <v>232</v>
      </c>
      <c r="E7" s="242">
        <v>917</v>
      </c>
      <c r="F7" s="242">
        <v>12301</v>
      </c>
      <c r="G7" s="242">
        <v>22083</v>
      </c>
      <c r="H7" s="279">
        <v>91</v>
      </c>
      <c r="I7" s="242">
        <v>1059</v>
      </c>
      <c r="J7" s="338">
        <v>20933</v>
      </c>
      <c r="K7" s="235"/>
      <c r="L7" s="235"/>
      <c r="M7" s="235"/>
    </row>
    <row r="8" spans="1:16" x14ac:dyDescent="0.35">
      <c r="B8" s="194" t="s">
        <v>96</v>
      </c>
      <c r="C8" s="281">
        <v>1175</v>
      </c>
      <c r="D8" s="244">
        <v>18</v>
      </c>
      <c r="E8" s="327">
        <v>106</v>
      </c>
      <c r="F8" s="327">
        <v>1051</v>
      </c>
      <c r="G8" s="243">
        <v>2738</v>
      </c>
      <c r="H8" s="244">
        <v>14</v>
      </c>
      <c r="I8" s="327">
        <v>185</v>
      </c>
      <c r="J8" s="328">
        <v>2539</v>
      </c>
      <c r="K8" s="235"/>
      <c r="L8" s="235"/>
      <c r="M8" s="235"/>
    </row>
    <row r="9" spans="1:16" x14ac:dyDescent="0.35">
      <c r="B9" s="194" t="s">
        <v>97</v>
      </c>
      <c r="C9" s="281">
        <v>2858</v>
      </c>
      <c r="D9" s="244">
        <v>46</v>
      </c>
      <c r="E9" s="327">
        <v>220</v>
      </c>
      <c r="F9" s="327">
        <v>2592</v>
      </c>
      <c r="G9" s="243">
        <v>4533</v>
      </c>
      <c r="H9" s="244">
        <v>25</v>
      </c>
      <c r="I9" s="327">
        <v>216</v>
      </c>
      <c r="J9" s="328">
        <v>4292</v>
      </c>
      <c r="K9" s="235"/>
      <c r="L9" s="235"/>
      <c r="M9" s="235"/>
    </row>
    <row r="10" spans="1:16" x14ac:dyDescent="0.35">
      <c r="B10" s="194" t="s">
        <v>98</v>
      </c>
      <c r="C10" s="281">
        <v>4404</v>
      </c>
      <c r="D10" s="244">
        <v>84</v>
      </c>
      <c r="E10" s="327">
        <v>280</v>
      </c>
      <c r="F10" s="327">
        <v>4040</v>
      </c>
      <c r="G10" s="243">
        <v>6737</v>
      </c>
      <c r="H10" s="244">
        <v>29</v>
      </c>
      <c r="I10" s="327">
        <v>316</v>
      </c>
      <c r="J10" s="328">
        <v>6392</v>
      </c>
      <c r="K10" s="235"/>
      <c r="L10" s="235"/>
      <c r="M10" s="235"/>
    </row>
    <row r="11" spans="1:16" x14ac:dyDescent="0.35">
      <c r="B11" s="195" t="s">
        <v>99</v>
      </c>
      <c r="C11" s="282">
        <v>5013</v>
      </c>
      <c r="D11" s="246">
        <v>84</v>
      </c>
      <c r="E11" s="329">
        <v>311</v>
      </c>
      <c r="F11" s="329">
        <v>4618</v>
      </c>
      <c r="G11" s="245">
        <v>8075</v>
      </c>
      <c r="H11" s="246">
        <v>23</v>
      </c>
      <c r="I11" s="329">
        <v>342</v>
      </c>
      <c r="J11" s="330">
        <v>7710</v>
      </c>
      <c r="K11" s="235"/>
      <c r="L11" s="235"/>
      <c r="M11" s="235"/>
    </row>
    <row r="12" spans="1:16" x14ac:dyDescent="0.35">
      <c r="B12" s="284" t="s">
        <v>48</v>
      </c>
      <c r="C12" s="247"/>
      <c r="D12" s="248"/>
      <c r="E12" s="331"/>
      <c r="F12" s="331"/>
      <c r="G12" s="247"/>
      <c r="H12" s="248"/>
      <c r="I12" s="331"/>
      <c r="J12" s="331"/>
      <c r="K12" s="235"/>
      <c r="L12" s="235"/>
      <c r="M12" s="235"/>
    </row>
    <row r="13" spans="1:16" x14ac:dyDescent="0.35">
      <c r="B13" s="289" t="s">
        <v>95</v>
      </c>
      <c r="C13" s="280">
        <v>8136</v>
      </c>
      <c r="D13" s="279">
        <v>170</v>
      </c>
      <c r="E13" s="336">
        <v>658</v>
      </c>
      <c r="F13" s="336">
        <v>7308</v>
      </c>
      <c r="G13" s="242">
        <v>13905</v>
      </c>
      <c r="H13" s="279">
        <v>73</v>
      </c>
      <c r="I13" s="336">
        <v>776</v>
      </c>
      <c r="J13" s="339">
        <v>13056</v>
      </c>
      <c r="K13" s="235"/>
      <c r="L13" s="235"/>
      <c r="M13" s="235"/>
    </row>
    <row r="14" spans="1:16" x14ac:dyDescent="0.35">
      <c r="B14" s="194" t="s">
        <v>96</v>
      </c>
      <c r="C14" s="281">
        <v>734</v>
      </c>
      <c r="D14" s="244">
        <v>11</v>
      </c>
      <c r="E14" s="327">
        <v>76</v>
      </c>
      <c r="F14" s="327">
        <v>647</v>
      </c>
      <c r="G14" s="243">
        <v>1829</v>
      </c>
      <c r="H14" s="244">
        <v>12</v>
      </c>
      <c r="I14" s="327">
        <v>138</v>
      </c>
      <c r="J14" s="328">
        <v>1679</v>
      </c>
      <c r="K14" s="235"/>
      <c r="L14" s="235"/>
      <c r="M14" s="235"/>
    </row>
    <row r="15" spans="1:16" x14ac:dyDescent="0.35">
      <c r="B15" s="194" t="s">
        <v>97</v>
      </c>
      <c r="C15" s="281">
        <v>1809</v>
      </c>
      <c r="D15" s="244">
        <v>31</v>
      </c>
      <c r="E15" s="327">
        <v>152</v>
      </c>
      <c r="F15" s="327">
        <v>1626</v>
      </c>
      <c r="G15" s="243">
        <v>2967</v>
      </c>
      <c r="H15" s="244">
        <v>20</v>
      </c>
      <c r="I15" s="327">
        <v>161</v>
      </c>
      <c r="J15" s="328">
        <v>2786</v>
      </c>
      <c r="K15" s="235"/>
      <c r="L15" s="235"/>
      <c r="M15" s="235"/>
    </row>
    <row r="16" spans="1:16" x14ac:dyDescent="0.35">
      <c r="B16" s="194" t="s">
        <v>98</v>
      </c>
      <c r="C16" s="281">
        <v>2556</v>
      </c>
      <c r="D16" s="244">
        <v>67</v>
      </c>
      <c r="E16" s="327">
        <v>197</v>
      </c>
      <c r="F16" s="327">
        <v>2292</v>
      </c>
      <c r="G16" s="243">
        <v>4180</v>
      </c>
      <c r="H16" s="244">
        <v>22</v>
      </c>
      <c r="I16" s="327">
        <v>240</v>
      </c>
      <c r="J16" s="328">
        <v>3918</v>
      </c>
      <c r="K16" s="235"/>
      <c r="L16" s="235"/>
      <c r="M16" s="235"/>
    </row>
    <row r="17" spans="2:13" x14ac:dyDescent="0.35">
      <c r="B17" s="195" t="s">
        <v>99</v>
      </c>
      <c r="C17" s="282">
        <v>3037</v>
      </c>
      <c r="D17" s="246">
        <v>61</v>
      </c>
      <c r="E17" s="329">
        <v>233</v>
      </c>
      <c r="F17" s="329">
        <v>2743</v>
      </c>
      <c r="G17" s="245">
        <v>4929</v>
      </c>
      <c r="H17" s="246">
        <v>19</v>
      </c>
      <c r="I17" s="329">
        <v>237</v>
      </c>
      <c r="J17" s="330">
        <v>4673</v>
      </c>
      <c r="K17" s="235"/>
      <c r="L17" s="235"/>
      <c r="M17" s="235"/>
    </row>
    <row r="18" spans="2:13" x14ac:dyDescent="0.35">
      <c r="B18" s="284" t="s">
        <v>49</v>
      </c>
      <c r="C18" s="247"/>
      <c r="D18" s="248"/>
      <c r="E18" s="331"/>
      <c r="F18" s="331"/>
      <c r="G18" s="247"/>
      <c r="H18" s="248"/>
      <c r="I18" s="331"/>
      <c r="J18" s="331"/>
      <c r="K18" s="235"/>
      <c r="L18" s="235"/>
      <c r="M18" s="235"/>
    </row>
    <row r="19" spans="2:13" x14ac:dyDescent="0.35">
      <c r="B19" s="289" t="s">
        <v>95</v>
      </c>
      <c r="C19" s="280">
        <v>5309</v>
      </c>
      <c r="D19" s="279">
        <v>62</v>
      </c>
      <c r="E19" s="336">
        <v>259</v>
      </c>
      <c r="F19" s="336">
        <v>4988</v>
      </c>
      <c r="G19" s="242">
        <v>8079</v>
      </c>
      <c r="H19" s="279">
        <v>18</v>
      </c>
      <c r="I19" s="336">
        <v>274</v>
      </c>
      <c r="J19" s="339">
        <v>7787</v>
      </c>
      <c r="K19" s="235"/>
      <c r="L19" s="235"/>
      <c r="M19" s="235"/>
    </row>
    <row r="20" spans="2:13" x14ac:dyDescent="0.35">
      <c r="B20" s="194" t="s">
        <v>96</v>
      </c>
      <c r="C20" s="281">
        <v>441</v>
      </c>
      <c r="D20" s="244">
        <v>7</v>
      </c>
      <c r="E20" s="327">
        <v>30</v>
      </c>
      <c r="F20" s="327">
        <v>404</v>
      </c>
      <c r="G20" s="243">
        <v>888</v>
      </c>
      <c r="H20" s="244">
        <v>2</v>
      </c>
      <c r="I20" s="327">
        <v>46</v>
      </c>
      <c r="J20" s="328">
        <v>840</v>
      </c>
      <c r="K20" s="235"/>
      <c r="L20" s="235"/>
      <c r="M20" s="235"/>
    </row>
    <row r="21" spans="2:13" x14ac:dyDescent="0.35">
      <c r="B21" s="194" t="s">
        <v>97</v>
      </c>
      <c r="C21" s="281">
        <v>1047</v>
      </c>
      <c r="D21" s="244">
        <v>15</v>
      </c>
      <c r="E21" s="327">
        <v>68</v>
      </c>
      <c r="F21" s="327">
        <v>964</v>
      </c>
      <c r="G21" s="243">
        <v>1537</v>
      </c>
      <c r="H21" s="244">
        <v>5</v>
      </c>
      <c r="I21" s="327">
        <v>53</v>
      </c>
      <c r="J21" s="328">
        <v>1479</v>
      </c>
      <c r="K21" s="235"/>
      <c r="L21" s="235"/>
      <c r="M21" s="235"/>
    </row>
    <row r="22" spans="2:13" x14ac:dyDescent="0.35">
      <c r="B22" s="194" t="s">
        <v>98</v>
      </c>
      <c r="C22" s="281">
        <v>1845</v>
      </c>
      <c r="D22" s="244">
        <v>17</v>
      </c>
      <c r="E22" s="327">
        <v>83</v>
      </c>
      <c r="F22" s="327">
        <v>1745</v>
      </c>
      <c r="G22" s="243">
        <v>2524</v>
      </c>
      <c r="H22" s="244">
        <v>7</v>
      </c>
      <c r="I22" s="327">
        <v>73</v>
      </c>
      <c r="J22" s="328">
        <v>2444</v>
      </c>
      <c r="K22" s="235"/>
      <c r="L22" s="235"/>
      <c r="M22" s="235"/>
    </row>
    <row r="23" spans="2:13" x14ac:dyDescent="0.35">
      <c r="B23" s="195" t="s">
        <v>99</v>
      </c>
      <c r="C23" s="282">
        <v>1976</v>
      </c>
      <c r="D23" s="246">
        <v>23</v>
      </c>
      <c r="E23" s="329">
        <v>78</v>
      </c>
      <c r="F23" s="329">
        <v>1875</v>
      </c>
      <c r="G23" s="245">
        <v>3130</v>
      </c>
      <c r="H23" s="246">
        <v>4</v>
      </c>
      <c r="I23" s="329">
        <v>102</v>
      </c>
      <c r="J23" s="330">
        <v>3024</v>
      </c>
      <c r="K23" s="235"/>
      <c r="L23" s="235"/>
      <c r="M23" s="235"/>
    </row>
    <row r="24" spans="2:13" x14ac:dyDescent="0.35">
      <c r="B24" s="284" t="s">
        <v>100</v>
      </c>
      <c r="C24" s="249"/>
      <c r="D24" s="250"/>
      <c r="E24" s="337"/>
      <c r="F24" s="337"/>
      <c r="G24" s="249"/>
      <c r="H24" s="250"/>
      <c r="I24" s="337"/>
      <c r="J24" s="337"/>
    </row>
    <row r="25" spans="2:13" x14ac:dyDescent="0.35">
      <c r="B25" s="289" t="s">
        <v>95</v>
      </c>
      <c r="C25" s="280">
        <v>5</v>
      </c>
      <c r="D25" s="279">
        <v>0</v>
      </c>
      <c r="E25" s="336">
        <v>0</v>
      </c>
      <c r="F25" s="336">
        <v>5</v>
      </c>
      <c r="G25" s="242">
        <v>99</v>
      </c>
      <c r="H25" s="279">
        <v>0</v>
      </c>
      <c r="I25" s="336">
        <v>9</v>
      </c>
      <c r="J25" s="339">
        <v>90</v>
      </c>
    </row>
    <row r="26" spans="2:13" x14ac:dyDescent="0.35">
      <c r="B26" s="194" t="s">
        <v>96</v>
      </c>
      <c r="C26" s="281">
        <v>0</v>
      </c>
      <c r="D26" s="244">
        <v>0</v>
      </c>
      <c r="E26" s="327">
        <v>0</v>
      </c>
      <c r="F26" s="327">
        <v>0</v>
      </c>
      <c r="G26" s="243">
        <v>21</v>
      </c>
      <c r="H26" s="244">
        <v>0</v>
      </c>
      <c r="I26" s="327">
        <v>1</v>
      </c>
      <c r="J26" s="328">
        <v>20</v>
      </c>
    </row>
    <row r="27" spans="2:13" x14ac:dyDescent="0.35">
      <c r="B27" s="194" t="s">
        <v>97</v>
      </c>
      <c r="C27" s="281">
        <v>2</v>
      </c>
      <c r="D27" s="244">
        <v>0</v>
      </c>
      <c r="E27" s="327">
        <v>0</v>
      </c>
      <c r="F27" s="327">
        <v>2</v>
      </c>
      <c r="G27" s="243">
        <v>29</v>
      </c>
      <c r="H27" s="244">
        <v>0</v>
      </c>
      <c r="I27" s="327">
        <v>2</v>
      </c>
      <c r="J27" s="328">
        <v>27</v>
      </c>
    </row>
    <row r="28" spans="2:13" x14ac:dyDescent="0.35">
      <c r="B28" s="194" t="s">
        <v>98</v>
      </c>
      <c r="C28" s="281">
        <v>3</v>
      </c>
      <c r="D28" s="244">
        <v>0</v>
      </c>
      <c r="E28" s="327">
        <v>0</v>
      </c>
      <c r="F28" s="327">
        <v>3</v>
      </c>
      <c r="G28" s="243">
        <v>33</v>
      </c>
      <c r="H28" s="244">
        <v>0</v>
      </c>
      <c r="I28" s="327">
        <v>3</v>
      </c>
      <c r="J28" s="328">
        <v>30</v>
      </c>
    </row>
    <row r="29" spans="2:13" x14ac:dyDescent="0.35">
      <c r="B29" s="195" t="s">
        <v>99</v>
      </c>
      <c r="C29" s="282">
        <v>0</v>
      </c>
      <c r="D29" s="246">
        <v>0</v>
      </c>
      <c r="E29" s="329">
        <v>0</v>
      </c>
      <c r="F29" s="329">
        <v>0</v>
      </c>
      <c r="G29" s="245">
        <v>16</v>
      </c>
      <c r="H29" s="246">
        <v>0</v>
      </c>
      <c r="I29" s="329">
        <v>3</v>
      </c>
      <c r="J29" s="330">
        <v>13</v>
      </c>
    </row>
    <row r="30" spans="2:13" x14ac:dyDescent="0.35">
      <c r="B30" s="24" t="s">
        <v>115</v>
      </c>
    </row>
  </sheetData>
  <mergeCells count="3">
    <mergeCell ref="B3:L3"/>
    <mergeCell ref="C4:F4"/>
    <mergeCell ref="G4:J4"/>
  </mergeCells>
  <conditionalFormatting sqref="A1:XFD1048576">
    <cfRule type="expression" dxfId="4" priority="1">
      <formula>NOT(AND(ROW()&gt;=1,ROW()&lt;=31,COLUMN()&gt;=1,COLUMN()&lt;=13))</formula>
    </cfRule>
  </conditionalFormatting>
  <hyperlinks>
    <hyperlink ref="B30" r:id="rId1" display="Fuente: Dirección General de Tráfico, Accidentes con víctimas – Tablas estadísticas 2023" xr:uid="{BF37BE67-9711-4164-8432-06E5BB511EBD}"/>
  </hyperlinks>
  <printOptions horizontalCentered="1" verticalCentered="1"/>
  <pageMargins left="0" right="0" top="0.19685039370078741" bottom="0" header="0" footer="0"/>
  <pageSetup paperSize="14" orientation="landscape" r:id="rId2"/>
  <drawing r:id="rId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5BFFE-C726-4E2C-A174-ACBA2A429D15}">
  <sheetPr codeName="Hoja46">
    <pageSetUpPr fitToPage="1"/>
  </sheetPr>
  <dimension ref="A1:R24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19.453125" customWidth="1"/>
    <col min="3" max="10" width="11.26953125" customWidth="1"/>
    <col min="11" max="14" width="7.1796875" customWidth="1"/>
    <col min="15" max="15" width="3.7265625" customWidth="1"/>
    <col min="16" max="17" width="7.1796875" customWidth="1"/>
    <col min="18" max="18" width="6.54296875" customWidth="1"/>
    <col min="19" max="19" width="3.7265625" customWidth="1"/>
  </cols>
  <sheetData>
    <row r="1" spans="1:18" ht="45" customHeight="1" x14ac:dyDescent="0.35">
      <c r="A1" s="9"/>
      <c r="B1" s="216"/>
      <c r="C1" s="216"/>
      <c r="J1" s="216"/>
      <c r="K1" s="216"/>
      <c r="L1" s="216"/>
      <c r="M1" s="216"/>
    </row>
    <row r="3" spans="1:18" ht="34.15" customHeight="1" x14ac:dyDescent="0.35">
      <c r="B3" s="399" t="s">
        <v>101</v>
      </c>
      <c r="C3" s="399"/>
      <c r="D3" s="399"/>
      <c r="E3" s="399"/>
      <c r="F3" s="399"/>
      <c r="G3" s="399"/>
      <c r="H3" s="399"/>
      <c r="I3" s="399"/>
      <c r="J3" s="399"/>
      <c r="K3" s="399"/>
      <c r="L3" s="399"/>
      <c r="M3" s="217"/>
      <c r="N3" s="217"/>
      <c r="O3" s="217"/>
      <c r="P3" s="217"/>
      <c r="Q3" s="217"/>
      <c r="R3" s="217"/>
    </row>
    <row r="4" spans="1:18" ht="18.649999999999999" customHeight="1" x14ac:dyDescent="0.35">
      <c r="B4" s="278"/>
      <c r="C4" s="400" t="s">
        <v>102</v>
      </c>
      <c r="D4" s="400"/>
      <c r="E4" s="400"/>
      <c r="F4" s="400"/>
      <c r="G4" s="400" t="s">
        <v>103</v>
      </c>
      <c r="H4" s="400"/>
      <c r="I4" s="400"/>
      <c r="J4" s="384"/>
    </row>
    <row r="5" spans="1:18" ht="32.5" customHeight="1" x14ac:dyDescent="0.35">
      <c r="B5" s="283"/>
      <c r="C5" s="286" t="s">
        <v>104</v>
      </c>
      <c r="D5" s="287" t="s">
        <v>105</v>
      </c>
      <c r="E5" s="287" t="s">
        <v>106</v>
      </c>
      <c r="F5" s="287" t="s">
        <v>107</v>
      </c>
      <c r="G5" s="287" t="s">
        <v>104</v>
      </c>
      <c r="H5" s="287" t="s">
        <v>105</v>
      </c>
      <c r="I5" s="287" t="s">
        <v>106</v>
      </c>
      <c r="J5" s="288" t="s">
        <v>107</v>
      </c>
    </row>
    <row r="6" spans="1:18" x14ac:dyDescent="0.35">
      <c r="B6" s="284" t="s">
        <v>47</v>
      </c>
      <c r="C6" s="233"/>
      <c r="D6" s="233"/>
      <c r="E6" s="233"/>
      <c r="F6" s="233"/>
      <c r="G6" s="233"/>
      <c r="H6" s="233"/>
      <c r="I6" s="233"/>
      <c r="J6" s="233"/>
      <c r="K6" s="234"/>
      <c r="L6" s="234"/>
      <c r="M6" s="234"/>
    </row>
    <row r="7" spans="1:18" x14ac:dyDescent="0.35">
      <c r="B7" s="291" t="s">
        <v>108</v>
      </c>
      <c r="C7" s="281">
        <v>102175</v>
      </c>
      <c r="D7" s="243">
        <v>101772</v>
      </c>
      <c r="E7" s="243">
        <v>359</v>
      </c>
      <c r="F7" s="243">
        <v>44</v>
      </c>
      <c r="G7" s="243">
        <v>21402</v>
      </c>
      <c r="H7" s="243">
        <v>21229</v>
      </c>
      <c r="I7" s="243">
        <v>146</v>
      </c>
      <c r="J7" s="326">
        <v>27</v>
      </c>
      <c r="K7" s="235"/>
      <c r="L7" s="235"/>
      <c r="M7" s="235"/>
    </row>
    <row r="8" spans="1:18" x14ac:dyDescent="0.35">
      <c r="B8" s="194" t="s">
        <v>109</v>
      </c>
      <c r="C8" s="281">
        <v>1038</v>
      </c>
      <c r="D8" s="327">
        <v>1034</v>
      </c>
      <c r="E8" s="327">
        <v>4</v>
      </c>
      <c r="F8" s="327">
        <v>0</v>
      </c>
      <c r="G8" s="243">
        <v>195</v>
      </c>
      <c r="H8" s="327">
        <v>194</v>
      </c>
      <c r="I8" s="327">
        <v>1</v>
      </c>
      <c r="J8" s="328">
        <v>0</v>
      </c>
      <c r="K8" s="235"/>
      <c r="L8" s="235"/>
      <c r="M8" s="235"/>
    </row>
    <row r="9" spans="1:18" x14ac:dyDescent="0.35">
      <c r="B9" s="194" t="s">
        <v>110</v>
      </c>
      <c r="C9" s="281">
        <v>8325</v>
      </c>
      <c r="D9" s="327">
        <v>8279</v>
      </c>
      <c r="E9" s="327">
        <v>46</v>
      </c>
      <c r="F9" s="327">
        <v>0</v>
      </c>
      <c r="G9" s="243">
        <v>1633</v>
      </c>
      <c r="H9" s="327">
        <v>1618</v>
      </c>
      <c r="I9" s="327">
        <v>11</v>
      </c>
      <c r="J9" s="328">
        <v>4</v>
      </c>
      <c r="K9" s="235"/>
      <c r="L9" s="235"/>
      <c r="M9" s="235"/>
    </row>
    <row r="10" spans="1:18" x14ac:dyDescent="0.35">
      <c r="B10" s="194" t="s">
        <v>111</v>
      </c>
      <c r="C10" s="281">
        <v>43207</v>
      </c>
      <c r="D10" s="327">
        <v>43058</v>
      </c>
      <c r="E10" s="327">
        <v>131</v>
      </c>
      <c r="F10" s="327">
        <v>18</v>
      </c>
      <c r="G10" s="243">
        <v>8823</v>
      </c>
      <c r="H10" s="327">
        <v>8753</v>
      </c>
      <c r="I10" s="327">
        <v>58</v>
      </c>
      <c r="J10" s="328">
        <v>12</v>
      </c>
      <c r="K10" s="235"/>
      <c r="L10" s="235"/>
      <c r="M10" s="235"/>
    </row>
    <row r="11" spans="1:18" x14ac:dyDescent="0.35">
      <c r="B11" s="195" t="s">
        <v>99</v>
      </c>
      <c r="C11" s="282">
        <v>49605</v>
      </c>
      <c r="D11" s="329">
        <v>49401</v>
      </c>
      <c r="E11" s="329">
        <v>178</v>
      </c>
      <c r="F11" s="329">
        <v>26</v>
      </c>
      <c r="G11" s="245">
        <v>10751</v>
      </c>
      <c r="H11" s="329">
        <v>10664</v>
      </c>
      <c r="I11" s="329">
        <v>76</v>
      </c>
      <c r="J11" s="330">
        <v>11</v>
      </c>
      <c r="K11" s="235"/>
      <c r="L11" s="235"/>
      <c r="M11" s="235"/>
    </row>
    <row r="12" spans="1:18" x14ac:dyDescent="0.35">
      <c r="B12" s="284" t="s">
        <v>48</v>
      </c>
      <c r="C12" s="247"/>
      <c r="D12" s="331"/>
      <c r="E12" s="331"/>
      <c r="F12" s="331"/>
      <c r="G12" s="247"/>
      <c r="H12" s="331"/>
      <c r="I12" s="331"/>
      <c r="J12" s="331"/>
      <c r="K12" s="235"/>
      <c r="L12" s="235"/>
      <c r="M12" s="235"/>
    </row>
    <row r="13" spans="1:18" x14ac:dyDescent="0.35">
      <c r="B13" s="291" t="s">
        <v>108</v>
      </c>
      <c r="C13" s="281">
        <v>74081</v>
      </c>
      <c r="D13" s="243">
        <v>73722</v>
      </c>
      <c r="E13" s="243">
        <v>319</v>
      </c>
      <c r="F13" s="243">
        <v>40</v>
      </c>
      <c r="G13" s="243">
        <v>11141</v>
      </c>
      <c r="H13" s="243">
        <v>11029</v>
      </c>
      <c r="I13" s="243">
        <v>93</v>
      </c>
      <c r="J13" s="326">
        <v>19</v>
      </c>
      <c r="K13" s="235"/>
      <c r="L13" s="235"/>
      <c r="M13" s="235"/>
    </row>
    <row r="14" spans="1:18" x14ac:dyDescent="0.35">
      <c r="B14" s="194" t="s">
        <v>109</v>
      </c>
      <c r="C14" s="281">
        <v>814</v>
      </c>
      <c r="D14" s="327">
        <v>810</v>
      </c>
      <c r="E14" s="327">
        <v>4</v>
      </c>
      <c r="F14" s="327">
        <v>0</v>
      </c>
      <c r="G14" s="243">
        <v>144</v>
      </c>
      <c r="H14" s="327">
        <v>143</v>
      </c>
      <c r="I14" s="327">
        <v>1</v>
      </c>
      <c r="J14" s="328">
        <v>0</v>
      </c>
      <c r="K14" s="235"/>
      <c r="L14" s="235"/>
      <c r="M14" s="235"/>
    </row>
    <row r="15" spans="1:18" x14ac:dyDescent="0.35">
      <c r="B15" s="194" t="s">
        <v>110</v>
      </c>
      <c r="C15" s="281">
        <v>6275</v>
      </c>
      <c r="D15" s="327">
        <v>6234</v>
      </c>
      <c r="E15" s="327">
        <v>41</v>
      </c>
      <c r="F15" s="327">
        <v>0</v>
      </c>
      <c r="G15" s="243">
        <v>990</v>
      </c>
      <c r="H15" s="327">
        <v>981</v>
      </c>
      <c r="I15" s="327">
        <v>7</v>
      </c>
      <c r="J15" s="328">
        <v>2</v>
      </c>
      <c r="K15" s="235"/>
      <c r="L15" s="235"/>
      <c r="M15" s="235"/>
    </row>
    <row r="16" spans="1:18" x14ac:dyDescent="0.35">
      <c r="B16" s="194" t="s">
        <v>111</v>
      </c>
      <c r="C16" s="281">
        <v>31498</v>
      </c>
      <c r="D16" s="327">
        <v>31368</v>
      </c>
      <c r="E16" s="327">
        <v>114</v>
      </c>
      <c r="F16" s="327">
        <v>16</v>
      </c>
      <c r="G16" s="243">
        <v>4729</v>
      </c>
      <c r="H16" s="327">
        <v>4683</v>
      </c>
      <c r="I16" s="327">
        <v>37</v>
      </c>
      <c r="J16" s="328">
        <v>9</v>
      </c>
      <c r="K16" s="235"/>
      <c r="L16" s="235"/>
      <c r="M16" s="235"/>
    </row>
    <row r="17" spans="2:13" x14ac:dyDescent="0.35">
      <c r="B17" s="195" t="s">
        <v>99</v>
      </c>
      <c r="C17" s="282">
        <v>35494</v>
      </c>
      <c r="D17" s="329">
        <v>35310</v>
      </c>
      <c r="E17" s="329">
        <v>160</v>
      </c>
      <c r="F17" s="329">
        <v>24</v>
      </c>
      <c r="G17" s="245">
        <v>5278</v>
      </c>
      <c r="H17" s="329">
        <v>5222</v>
      </c>
      <c r="I17" s="329">
        <v>48</v>
      </c>
      <c r="J17" s="330">
        <v>8</v>
      </c>
      <c r="K17" s="235"/>
      <c r="L17" s="235"/>
      <c r="M17" s="235"/>
    </row>
    <row r="18" spans="2:13" x14ac:dyDescent="0.35">
      <c r="B18" s="284" t="s">
        <v>49</v>
      </c>
      <c r="C18" s="247"/>
      <c r="D18" s="331"/>
      <c r="E18" s="331"/>
      <c r="F18" s="331"/>
      <c r="G18" s="247"/>
      <c r="H18" s="331"/>
      <c r="I18" s="331"/>
      <c r="J18" s="331"/>
      <c r="K18" s="235"/>
      <c r="L18" s="235"/>
      <c r="M18" s="235"/>
    </row>
    <row r="19" spans="2:13" x14ac:dyDescent="0.35">
      <c r="B19" s="290" t="s">
        <v>108</v>
      </c>
      <c r="C19" s="243">
        <v>28094</v>
      </c>
      <c r="D19" s="243">
        <v>28050</v>
      </c>
      <c r="E19" s="243">
        <v>40</v>
      </c>
      <c r="F19" s="243">
        <v>4</v>
      </c>
      <c r="G19" s="243">
        <v>10261</v>
      </c>
      <c r="H19" s="243">
        <v>10200</v>
      </c>
      <c r="I19" s="243">
        <v>53</v>
      </c>
      <c r="J19" s="326">
        <v>8</v>
      </c>
      <c r="K19" s="235"/>
      <c r="L19" s="235"/>
      <c r="M19" s="235"/>
    </row>
    <row r="20" spans="2:13" x14ac:dyDescent="0.35">
      <c r="B20" s="109" t="s">
        <v>109</v>
      </c>
      <c r="C20" s="243">
        <v>224</v>
      </c>
      <c r="D20" s="327">
        <v>224</v>
      </c>
      <c r="E20" s="327">
        <v>0</v>
      </c>
      <c r="F20" s="327">
        <v>0</v>
      </c>
      <c r="G20" s="243">
        <v>51</v>
      </c>
      <c r="H20" s="327">
        <v>51</v>
      </c>
      <c r="I20" s="327">
        <v>0</v>
      </c>
      <c r="J20" s="328">
        <v>0</v>
      </c>
      <c r="K20" s="235"/>
      <c r="L20" s="235"/>
      <c r="M20" s="235"/>
    </row>
    <row r="21" spans="2:13" x14ac:dyDescent="0.35">
      <c r="B21" s="109" t="s">
        <v>110</v>
      </c>
      <c r="C21" s="332">
        <v>2050</v>
      </c>
      <c r="D21" s="333">
        <v>2045</v>
      </c>
      <c r="E21" s="333">
        <v>5</v>
      </c>
      <c r="F21" s="333">
        <v>0</v>
      </c>
      <c r="G21" s="332">
        <v>643</v>
      </c>
      <c r="H21" s="333">
        <v>637</v>
      </c>
      <c r="I21" s="333">
        <v>4</v>
      </c>
      <c r="J21" s="334">
        <v>2</v>
      </c>
    </row>
    <row r="22" spans="2:13" x14ac:dyDescent="0.35">
      <c r="B22" s="109" t="s">
        <v>111</v>
      </c>
      <c r="C22" s="243">
        <v>11709</v>
      </c>
      <c r="D22" s="327">
        <v>11690</v>
      </c>
      <c r="E22" s="327">
        <v>17</v>
      </c>
      <c r="F22" s="327">
        <v>2</v>
      </c>
      <c r="G22" s="243">
        <v>4094</v>
      </c>
      <c r="H22" s="327">
        <v>4070</v>
      </c>
      <c r="I22" s="327">
        <v>21</v>
      </c>
      <c r="J22" s="328">
        <v>3</v>
      </c>
    </row>
    <row r="23" spans="2:13" x14ac:dyDescent="0.35">
      <c r="B23" s="110" t="s">
        <v>99</v>
      </c>
      <c r="C23" s="245">
        <v>14111</v>
      </c>
      <c r="D23" s="329">
        <v>14091</v>
      </c>
      <c r="E23" s="329">
        <v>18</v>
      </c>
      <c r="F23" s="329">
        <v>2</v>
      </c>
      <c r="G23" s="245">
        <v>5473</v>
      </c>
      <c r="H23" s="329">
        <v>5442</v>
      </c>
      <c r="I23" s="329">
        <v>28</v>
      </c>
      <c r="J23" s="330">
        <v>3</v>
      </c>
    </row>
    <row r="24" spans="2:13" x14ac:dyDescent="0.35">
      <c r="B24" s="24" t="s">
        <v>116</v>
      </c>
    </row>
  </sheetData>
  <mergeCells count="3">
    <mergeCell ref="B3:L3"/>
    <mergeCell ref="C4:F4"/>
    <mergeCell ref="G4:J4"/>
  </mergeCells>
  <conditionalFormatting sqref="A1:XFD1048576">
    <cfRule type="expression" dxfId="3" priority="1">
      <formula>NOT(AND(ROW()&gt;=1,ROW()&lt;=32,COLUMN()&gt;=1,COLUMN()&lt;=15))</formula>
    </cfRule>
  </conditionalFormatting>
  <hyperlinks>
    <hyperlink ref="B24" r:id="rId1" display="Fuente: Ministerio de Trabajo y Economía Social, Estadística de Accidentes de Trabajo. 2024" xr:uid="{7F6425E0-C258-4640-9AD6-980EE1BC280F}"/>
  </hyperlinks>
  <printOptions horizontalCentered="1" verticalCentered="1"/>
  <pageMargins left="0" right="0" top="0.19685039370078741" bottom="0" header="0" footer="0"/>
  <pageSetup paperSize="14" orientation="landscape" r:id="rId2"/>
  <drawing r:id="rId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B42B9-F212-4184-ABAF-3CECC15D0C9C}">
  <sheetPr codeName="Hoja47">
    <pageSetUpPr fitToPage="1"/>
  </sheetPr>
  <dimension ref="A1:U34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8.7265625" customWidth="1"/>
    <col min="3" max="5" width="13.7265625" customWidth="1"/>
    <col min="6" max="8" width="10.7265625" customWidth="1"/>
    <col min="9" max="9" width="11.26953125" customWidth="1"/>
    <col min="10" max="12" width="8.54296875" customWidth="1"/>
    <col min="13" max="13" width="3.7265625" customWidth="1"/>
    <col min="14" max="17" width="11.7265625" customWidth="1"/>
    <col min="18" max="18" width="2.54296875" customWidth="1"/>
  </cols>
  <sheetData>
    <row r="1" spans="1:21" ht="40" customHeight="1" x14ac:dyDescent="0.35">
      <c r="A1" s="26"/>
      <c r="B1" s="2"/>
    </row>
    <row r="2" spans="1:21" ht="15" customHeight="1" x14ac:dyDescent="0.35">
      <c r="A2" s="9"/>
      <c r="B2" s="2"/>
    </row>
    <row r="3" spans="1:21" ht="21.75" customHeight="1" x14ac:dyDescent="0.6">
      <c r="G3" s="15"/>
      <c r="H3" s="15"/>
      <c r="I3" s="15"/>
      <c r="M3" s="6"/>
      <c r="N3" s="6"/>
      <c r="O3" s="6"/>
      <c r="P3" s="6"/>
      <c r="Q3" s="6"/>
      <c r="R3" s="1"/>
      <c r="S3" s="1"/>
      <c r="T3" s="1"/>
      <c r="U3" s="1"/>
    </row>
    <row r="4" spans="1:21" ht="19.899999999999999" customHeight="1" x14ac:dyDescent="0.35"/>
    <row r="5" spans="1:21" ht="15" customHeight="1" x14ac:dyDescent="0.35"/>
    <row r="6" spans="1:21" ht="15" customHeight="1" x14ac:dyDescent="0.35"/>
    <row r="7" spans="1:21" ht="15" customHeight="1" x14ac:dyDescent="0.35"/>
    <row r="8" spans="1:21" ht="15" customHeight="1" x14ac:dyDescent="0.35"/>
    <row r="9" spans="1:21" ht="15" customHeight="1" x14ac:dyDescent="0.35"/>
    <row r="10" spans="1:21" ht="15" customHeight="1" x14ac:dyDescent="0.35">
      <c r="B10" s="207"/>
      <c r="C10" s="207"/>
      <c r="D10" s="207"/>
      <c r="E10" s="207"/>
      <c r="F10" s="207"/>
      <c r="G10" s="207"/>
      <c r="H10" s="207"/>
      <c r="I10" s="207"/>
      <c r="J10" s="207"/>
      <c r="K10" s="207"/>
    </row>
    <row r="11" spans="1:21" ht="15" customHeight="1" x14ac:dyDescent="0.35">
      <c r="B11" s="207"/>
      <c r="C11" s="207"/>
      <c r="D11" s="207"/>
      <c r="E11" s="207"/>
      <c r="F11" s="207"/>
      <c r="G11" s="207"/>
      <c r="H11" s="207"/>
      <c r="I11" s="207"/>
      <c r="J11" s="207"/>
      <c r="K11" s="207"/>
    </row>
    <row r="12" spans="1:21" ht="15" customHeight="1" x14ac:dyDescent="0.35">
      <c r="B12" s="207"/>
      <c r="C12" s="207"/>
      <c r="D12" s="207"/>
      <c r="E12" s="207"/>
      <c r="F12" s="207"/>
      <c r="G12" s="207"/>
      <c r="H12" s="207"/>
      <c r="I12" s="207"/>
      <c r="J12" s="207"/>
      <c r="K12" s="207"/>
    </row>
    <row r="13" spans="1:21" ht="15" customHeight="1" x14ac:dyDescent="0.35"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spans="1:21" ht="15" customHeight="1" x14ac:dyDescent="0.35">
      <c r="B14" s="207"/>
      <c r="C14" s="207"/>
      <c r="D14" s="207"/>
      <c r="E14" s="207"/>
      <c r="F14" s="207"/>
      <c r="G14" s="207"/>
      <c r="H14" s="207"/>
      <c r="I14" s="207"/>
      <c r="J14" s="207"/>
      <c r="K14" s="207"/>
    </row>
    <row r="15" spans="1:21" ht="15" customHeight="1" x14ac:dyDescent="0.35">
      <c r="B15" s="207"/>
      <c r="C15" s="207"/>
      <c r="D15" s="207"/>
      <c r="E15" s="207"/>
      <c r="F15" s="207"/>
      <c r="G15" s="207"/>
      <c r="H15" s="207"/>
      <c r="I15" s="207"/>
      <c r="J15" s="207"/>
      <c r="K15" s="207"/>
    </row>
    <row r="16" spans="1:21" ht="15" customHeight="1" x14ac:dyDescent="0.35">
      <c r="B16" s="207"/>
      <c r="C16" s="207"/>
      <c r="D16" s="207"/>
      <c r="E16" s="207"/>
      <c r="F16" s="207"/>
      <c r="G16" s="207"/>
      <c r="H16" s="207"/>
      <c r="I16" s="207"/>
      <c r="J16" s="207"/>
      <c r="K16" s="207"/>
    </row>
    <row r="17" spans="2:11" ht="15" customHeight="1" x14ac:dyDescent="0.35"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spans="2:11" ht="15" customHeight="1" x14ac:dyDescent="0.35">
      <c r="B18" s="207"/>
      <c r="C18" s="207"/>
      <c r="D18" s="207"/>
      <c r="E18" s="207"/>
      <c r="F18" s="207"/>
      <c r="G18" s="207"/>
      <c r="H18" s="207"/>
      <c r="I18" s="207"/>
      <c r="J18" s="207"/>
      <c r="K18" s="207"/>
    </row>
    <row r="19" spans="2:11" ht="15" customHeight="1" x14ac:dyDescent="0.35">
      <c r="B19" s="207"/>
      <c r="C19" s="207"/>
      <c r="D19" s="207"/>
      <c r="E19" s="207"/>
      <c r="F19" s="207"/>
      <c r="G19" s="207"/>
      <c r="H19" s="207"/>
      <c r="I19" s="207"/>
      <c r="J19" s="207"/>
      <c r="K19" s="207"/>
    </row>
    <row r="20" spans="2:11" ht="15" customHeight="1" x14ac:dyDescent="0.35">
      <c r="B20" s="207"/>
      <c r="C20" s="207"/>
      <c r="D20" s="207"/>
      <c r="E20" s="207"/>
      <c r="F20" s="207"/>
      <c r="G20" s="207"/>
      <c r="H20" s="207"/>
      <c r="I20" s="207"/>
      <c r="J20" s="207"/>
      <c r="K20" s="207"/>
    </row>
    <row r="21" spans="2:11" ht="15" customHeight="1" x14ac:dyDescent="0.35"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spans="2:11" ht="15" customHeight="1" x14ac:dyDescent="0.35">
      <c r="B22" s="207"/>
      <c r="C22" s="207"/>
      <c r="D22" s="207"/>
      <c r="E22" s="207"/>
      <c r="F22" s="207"/>
      <c r="G22" s="207"/>
      <c r="H22" s="207"/>
      <c r="I22" s="207"/>
      <c r="J22" s="207"/>
      <c r="K22" s="207"/>
    </row>
    <row r="23" spans="2:11" ht="14.5" customHeight="1" x14ac:dyDescent="0.35">
      <c r="B23" s="207"/>
      <c r="C23" s="207"/>
      <c r="D23" s="207"/>
      <c r="E23" s="207"/>
      <c r="F23" s="207"/>
      <c r="G23" s="207"/>
      <c r="H23" s="207"/>
      <c r="I23" s="207"/>
      <c r="J23" s="207"/>
      <c r="K23" s="207"/>
    </row>
    <row r="24" spans="2:11" ht="14.5" customHeight="1" x14ac:dyDescent="0.35">
      <c r="B24" s="207"/>
      <c r="C24" s="207"/>
      <c r="D24" s="207"/>
      <c r="E24" s="207"/>
      <c r="F24" s="207"/>
      <c r="G24" s="207"/>
      <c r="H24" s="207"/>
      <c r="I24" s="207"/>
      <c r="J24" s="207"/>
      <c r="K24" s="207"/>
    </row>
    <row r="25" spans="2:11" x14ac:dyDescent="0.35">
      <c r="B25" s="25"/>
    </row>
    <row r="26" spans="2:11" x14ac:dyDescent="0.35">
      <c r="B26" s="25"/>
    </row>
    <row r="27" spans="2:11" x14ac:dyDescent="0.35">
      <c r="B27" s="25"/>
    </row>
    <row r="28" spans="2:11" x14ac:dyDescent="0.35">
      <c r="B28" s="25"/>
    </row>
    <row r="29" spans="2:11" x14ac:dyDescent="0.35">
      <c r="B29" s="25"/>
    </row>
    <row r="30" spans="2:11" x14ac:dyDescent="0.35">
      <c r="B30" s="25"/>
    </row>
    <row r="31" spans="2:11" x14ac:dyDescent="0.35">
      <c r="B31" s="25"/>
    </row>
    <row r="32" spans="2:11" x14ac:dyDescent="0.35">
      <c r="B32" s="25"/>
    </row>
    <row r="33" spans="2:8" x14ac:dyDescent="0.35">
      <c r="B33" s="25"/>
    </row>
    <row r="34" spans="2:8" x14ac:dyDescent="0.35">
      <c r="C34" s="8"/>
      <c r="D34" s="8"/>
      <c r="E34" s="8"/>
      <c r="F34" s="8"/>
      <c r="G34" s="8"/>
      <c r="H34" s="8"/>
    </row>
  </sheetData>
  <conditionalFormatting sqref="A1:XFD1048576">
    <cfRule type="expression" dxfId="2" priority="1">
      <formula>NOT(AND(ROW()&gt;=1,ROW()&lt;=35,COLUMN()&gt;=1,COLUMN()&lt;=13))</formula>
    </cfRule>
  </conditionalFormatting>
  <printOptions horizontalCentered="1" verticalCentered="1"/>
  <pageMargins left="0" right="0" top="0.19685039370078741" bottom="0" header="0" footer="0"/>
  <pageSetup paperSize="184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B58EB-8F45-4B32-BF55-8BC777C64C11}">
  <sheetPr codeName="Hoja48">
    <pageSetUpPr fitToPage="1"/>
  </sheetPr>
  <dimension ref="A1:O25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47.1796875" customWidth="1"/>
    <col min="3" max="14" width="7.1796875" customWidth="1"/>
    <col min="15" max="15" width="6.54296875" customWidth="1"/>
    <col min="16" max="16" width="3.453125" customWidth="1"/>
  </cols>
  <sheetData>
    <row r="1" spans="1:15" ht="45" customHeight="1" x14ac:dyDescent="0.35">
      <c r="A1" s="9"/>
      <c r="B1" s="216"/>
      <c r="C1" s="216"/>
      <c r="J1" s="216"/>
    </row>
    <row r="3" spans="1:15" s="204" customFormat="1" ht="21.75" customHeight="1" x14ac:dyDescent="0.35">
      <c r="B3" s="49" t="s">
        <v>144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5" ht="15" x14ac:dyDescent="0.35">
      <c r="B4" s="236" t="s">
        <v>117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</row>
    <row r="5" spans="1:15" ht="19" customHeight="1" x14ac:dyDescent="0.35">
      <c r="B5" s="57"/>
      <c r="C5" s="400" t="s">
        <v>47</v>
      </c>
      <c r="D5" s="400"/>
      <c r="E5" s="400"/>
      <c r="F5" s="400"/>
      <c r="G5" s="400" t="s">
        <v>48</v>
      </c>
      <c r="H5" s="400"/>
      <c r="I5" s="400"/>
      <c r="J5" s="400"/>
      <c r="K5" s="400" t="s">
        <v>49</v>
      </c>
      <c r="L5" s="400"/>
      <c r="M5" s="400"/>
      <c r="N5" s="384"/>
    </row>
    <row r="6" spans="1:15" ht="34.5" customHeight="1" x14ac:dyDescent="0.35">
      <c r="B6" s="252" t="s">
        <v>50</v>
      </c>
      <c r="C6" s="147" t="s">
        <v>51</v>
      </c>
      <c r="D6" s="253" t="s">
        <v>52</v>
      </c>
      <c r="E6" s="150" t="s">
        <v>53</v>
      </c>
      <c r="F6" s="147" t="s">
        <v>54</v>
      </c>
      <c r="G6" s="147" t="s">
        <v>51</v>
      </c>
      <c r="H6" s="253" t="s">
        <v>52</v>
      </c>
      <c r="I6" s="150" t="s">
        <v>53</v>
      </c>
      <c r="J6" s="147" t="s">
        <v>54</v>
      </c>
      <c r="K6" s="147" t="s">
        <v>51</v>
      </c>
      <c r="L6" s="253" t="s">
        <v>52</v>
      </c>
      <c r="M6" s="150" t="s">
        <v>53</v>
      </c>
      <c r="N6" s="150" t="s">
        <v>54</v>
      </c>
    </row>
    <row r="7" spans="1:15" x14ac:dyDescent="0.35">
      <c r="B7" s="219" t="s">
        <v>55</v>
      </c>
      <c r="C7" s="64">
        <v>1997</v>
      </c>
      <c r="D7" s="64">
        <v>444</v>
      </c>
      <c r="E7" s="64">
        <v>728</v>
      </c>
      <c r="F7" s="64">
        <v>825</v>
      </c>
      <c r="G7" s="64">
        <v>1408</v>
      </c>
      <c r="H7" s="64">
        <v>280</v>
      </c>
      <c r="I7" s="65">
        <v>542</v>
      </c>
      <c r="J7" s="64">
        <v>586</v>
      </c>
      <c r="K7" s="64">
        <v>589</v>
      </c>
      <c r="L7" s="64">
        <v>164</v>
      </c>
      <c r="M7" s="64">
        <v>186</v>
      </c>
      <c r="N7" s="65">
        <v>239</v>
      </c>
    </row>
    <row r="8" spans="1:15" x14ac:dyDescent="0.35">
      <c r="B8" s="255" t="s">
        <v>126</v>
      </c>
      <c r="C8" s="266">
        <v>0.53580370555833745</v>
      </c>
      <c r="D8" s="54">
        <v>0.49324324324324326</v>
      </c>
      <c r="E8" s="54">
        <v>0.56043956043956045</v>
      </c>
      <c r="F8" s="54">
        <v>0.53696969696969699</v>
      </c>
      <c r="G8" s="266">
        <v>0.58451704545454541</v>
      </c>
      <c r="H8" s="54">
        <v>0.52500000000000002</v>
      </c>
      <c r="I8" s="54">
        <v>0.61070110701107017</v>
      </c>
      <c r="J8" s="54">
        <v>0.5887372013651877</v>
      </c>
      <c r="K8" s="266">
        <v>0.41935483870967744</v>
      </c>
      <c r="L8" s="54">
        <v>0.43902439024390244</v>
      </c>
      <c r="M8" s="54">
        <v>0.41397849462365593</v>
      </c>
      <c r="N8" s="53">
        <v>0.41004184100418412</v>
      </c>
    </row>
    <row r="9" spans="1:15" x14ac:dyDescent="0.35">
      <c r="B9" s="254" t="s">
        <v>329</v>
      </c>
      <c r="C9" s="267">
        <v>0.1587381071607411</v>
      </c>
      <c r="D9" s="13">
        <v>0.15765765765765766</v>
      </c>
      <c r="E9" s="13">
        <v>0.15796703296703296</v>
      </c>
      <c r="F9" s="13">
        <v>0.16</v>
      </c>
      <c r="G9" s="267">
        <v>0.13352272727272727</v>
      </c>
      <c r="H9" s="13">
        <v>0.15357142857142858</v>
      </c>
      <c r="I9" s="13">
        <v>0.12915129151291513</v>
      </c>
      <c r="J9" s="13">
        <v>0.12798634812286688</v>
      </c>
      <c r="K9" s="267">
        <v>0.21901528013582344</v>
      </c>
      <c r="L9" s="13">
        <v>0.16463414634146342</v>
      </c>
      <c r="M9" s="13">
        <v>0.24193548387096775</v>
      </c>
      <c r="N9" s="14">
        <v>0.2384937238493724</v>
      </c>
    </row>
    <row r="10" spans="1:15" x14ac:dyDescent="0.35">
      <c r="B10" s="255" t="s">
        <v>330</v>
      </c>
      <c r="C10" s="266">
        <v>7.1106659989984972E-2</v>
      </c>
      <c r="D10" s="54">
        <v>0.11711711711711711</v>
      </c>
      <c r="E10" s="54">
        <v>5.7692307692307696E-2</v>
      </c>
      <c r="F10" s="54">
        <v>5.8181818181818182E-2</v>
      </c>
      <c r="G10" s="266">
        <v>6.7471590909090912E-2</v>
      </c>
      <c r="H10" s="54">
        <v>0.11785714285714285</v>
      </c>
      <c r="I10" s="54">
        <v>5.719557195571956E-2</v>
      </c>
      <c r="J10" s="54">
        <v>5.2901023890784986E-2</v>
      </c>
      <c r="K10" s="266">
        <v>7.979626485568761E-2</v>
      </c>
      <c r="L10" s="54">
        <v>0.11585365853658537</v>
      </c>
      <c r="M10" s="54">
        <v>5.9139784946236562E-2</v>
      </c>
      <c r="N10" s="53">
        <v>7.1129707112970716E-2</v>
      </c>
    </row>
    <row r="11" spans="1:15" ht="24" x14ac:dyDescent="0.35">
      <c r="B11" s="123" t="s">
        <v>331</v>
      </c>
      <c r="C11" s="267">
        <v>6.609914872308463E-2</v>
      </c>
      <c r="D11" s="13">
        <v>5.4054054054054057E-2</v>
      </c>
      <c r="E11" s="13">
        <v>5.9065934065934064E-2</v>
      </c>
      <c r="F11" s="13">
        <v>7.8787878787878782E-2</v>
      </c>
      <c r="G11" s="267">
        <v>6.4630681818181823E-2</v>
      </c>
      <c r="H11" s="13">
        <v>0.05</v>
      </c>
      <c r="I11" s="13">
        <v>5.9040590405904057E-2</v>
      </c>
      <c r="J11" s="13">
        <v>7.6791808873720141E-2</v>
      </c>
      <c r="K11" s="267">
        <v>6.9609507640067916E-2</v>
      </c>
      <c r="L11" s="13">
        <v>6.097560975609756E-2</v>
      </c>
      <c r="M11" s="13">
        <v>5.9139784946236562E-2</v>
      </c>
      <c r="N11" s="14">
        <v>8.3682008368200833E-2</v>
      </c>
    </row>
    <row r="12" spans="1:15" x14ac:dyDescent="0.35">
      <c r="B12" s="255" t="s">
        <v>332</v>
      </c>
      <c r="C12" s="266">
        <v>4.1061592388582875E-2</v>
      </c>
      <c r="D12" s="54">
        <v>3.3783783783783786E-2</v>
      </c>
      <c r="E12" s="54">
        <v>4.1208791208791208E-2</v>
      </c>
      <c r="F12" s="54">
        <v>4.4848484848484846E-2</v>
      </c>
      <c r="G12" s="266">
        <v>3.480113636363636E-2</v>
      </c>
      <c r="H12" s="54">
        <v>3.214285714285714E-2</v>
      </c>
      <c r="I12" s="54">
        <v>3.5055350553505532E-2</v>
      </c>
      <c r="J12" s="54">
        <v>3.5836177474402729E-2</v>
      </c>
      <c r="K12" s="266">
        <v>5.6027164685908321E-2</v>
      </c>
      <c r="L12" s="54">
        <v>3.6585365853658534E-2</v>
      </c>
      <c r="M12" s="54">
        <v>5.9139784946236562E-2</v>
      </c>
      <c r="N12" s="53">
        <v>6.6945606694560664E-2</v>
      </c>
    </row>
    <row r="13" spans="1:15" ht="24" x14ac:dyDescent="0.35">
      <c r="B13" s="123" t="s">
        <v>333</v>
      </c>
      <c r="C13" s="267">
        <v>3.6554832248372561E-2</v>
      </c>
      <c r="D13" s="13">
        <v>2.2522522522522521E-2</v>
      </c>
      <c r="E13" s="13">
        <v>3.8461538461538464E-2</v>
      </c>
      <c r="F13" s="13">
        <v>4.2424242424242427E-2</v>
      </c>
      <c r="G13" s="267">
        <v>3.6221590909090912E-2</v>
      </c>
      <c r="H13" s="13">
        <v>2.1428571428571429E-2</v>
      </c>
      <c r="I13" s="13">
        <v>3.6900369003690037E-2</v>
      </c>
      <c r="J13" s="13">
        <v>4.2662116040955635E-2</v>
      </c>
      <c r="K13" s="267">
        <v>3.7351443123938878E-2</v>
      </c>
      <c r="L13" s="13">
        <v>2.4390243902439025E-2</v>
      </c>
      <c r="M13" s="13">
        <v>4.3010752688172046E-2</v>
      </c>
      <c r="N13" s="14">
        <v>4.1841004184100417E-2</v>
      </c>
    </row>
    <row r="14" spans="1:15" ht="24" x14ac:dyDescent="0.35">
      <c r="B14" s="121" t="s">
        <v>334</v>
      </c>
      <c r="C14" s="266">
        <v>2.1532298447671506E-2</v>
      </c>
      <c r="D14" s="54">
        <v>4.2792792792792793E-2</v>
      </c>
      <c r="E14" s="54">
        <v>1.7857142857142856E-2</v>
      </c>
      <c r="F14" s="54">
        <v>1.3333333333333334E-2</v>
      </c>
      <c r="G14" s="266">
        <v>1.9176136363636364E-2</v>
      </c>
      <c r="H14" s="54">
        <v>3.5714285714285712E-2</v>
      </c>
      <c r="I14" s="54">
        <v>1.8450184501845018E-2</v>
      </c>
      <c r="J14" s="54">
        <v>1.1945392491467578E-2</v>
      </c>
      <c r="K14" s="266">
        <v>2.7164685908319185E-2</v>
      </c>
      <c r="L14" s="54">
        <v>5.4878048780487805E-2</v>
      </c>
      <c r="M14" s="54">
        <v>1.6129032258064516E-2</v>
      </c>
      <c r="N14" s="53">
        <v>1.6736401673640166E-2</v>
      </c>
    </row>
    <row r="15" spans="1:15" x14ac:dyDescent="0.35">
      <c r="B15" s="254" t="s">
        <v>335</v>
      </c>
      <c r="C15" s="267">
        <v>2.0030045067601403E-2</v>
      </c>
      <c r="D15" s="13">
        <v>2.7027027027027029E-2</v>
      </c>
      <c r="E15" s="13">
        <v>2.0604395604395604E-2</v>
      </c>
      <c r="F15" s="13">
        <v>1.5757575757575758E-2</v>
      </c>
      <c r="G15" s="267">
        <v>1.9176136363636364E-2</v>
      </c>
      <c r="H15" s="13">
        <v>2.8571428571428571E-2</v>
      </c>
      <c r="I15" s="13">
        <v>1.6605166051660517E-2</v>
      </c>
      <c r="J15" s="13">
        <v>1.7064846416382253E-2</v>
      </c>
      <c r="K15" s="267">
        <v>2.2071307300509338E-2</v>
      </c>
      <c r="L15" s="13">
        <v>2.4390243902439025E-2</v>
      </c>
      <c r="M15" s="13">
        <v>3.2258064516129031E-2</v>
      </c>
      <c r="N15" s="14">
        <v>1.2552301255230125E-2</v>
      </c>
    </row>
    <row r="16" spans="1:15" x14ac:dyDescent="0.35">
      <c r="B16" s="255" t="s">
        <v>336</v>
      </c>
      <c r="C16" s="266">
        <v>1.8527791687531298E-2</v>
      </c>
      <c r="D16" s="54">
        <v>2.0270270270270271E-2</v>
      </c>
      <c r="E16" s="54">
        <v>1.6483516483516484E-2</v>
      </c>
      <c r="F16" s="54">
        <v>1.9393939393939394E-2</v>
      </c>
      <c r="G16" s="266">
        <v>1.4204545454545454E-2</v>
      </c>
      <c r="H16" s="54">
        <v>1.0714285714285714E-2</v>
      </c>
      <c r="I16" s="54">
        <v>1.2915129151291513E-2</v>
      </c>
      <c r="J16" s="54">
        <v>1.7064846416382253E-2</v>
      </c>
      <c r="K16" s="266">
        <v>2.8862478777589132E-2</v>
      </c>
      <c r="L16" s="54">
        <v>3.6585365853658534E-2</v>
      </c>
      <c r="M16" s="54">
        <v>2.6881720430107527E-2</v>
      </c>
      <c r="N16" s="53">
        <v>2.5104602510460251E-2</v>
      </c>
    </row>
    <row r="17" spans="2:14" x14ac:dyDescent="0.35">
      <c r="B17" s="254" t="s">
        <v>337</v>
      </c>
      <c r="C17" s="267">
        <v>1.602403605408112E-2</v>
      </c>
      <c r="D17" s="13">
        <v>1.3513513513513514E-2</v>
      </c>
      <c r="E17" s="13">
        <v>1.3736263736263736E-2</v>
      </c>
      <c r="F17" s="13">
        <v>1.9393939393939394E-2</v>
      </c>
      <c r="G17" s="267">
        <v>1.5625E-2</v>
      </c>
      <c r="H17" s="13">
        <v>1.0714285714285714E-2</v>
      </c>
      <c r="I17" s="13">
        <v>1.2915129151291513E-2</v>
      </c>
      <c r="J17" s="13">
        <v>2.0477815699658702E-2</v>
      </c>
      <c r="K17" s="267">
        <v>1.6977928692699491E-2</v>
      </c>
      <c r="L17" s="13">
        <v>1.8292682926829267E-2</v>
      </c>
      <c r="M17" s="13">
        <v>1.6129032258064516E-2</v>
      </c>
      <c r="N17" s="14">
        <v>1.6736401673640166E-2</v>
      </c>
    </row>
    <row r="18" spans="2:14" x14ac:dyDescent="0.35">
      <c r="B18" s="255" t="s">
        <v>338</v>
      </c>
      <c r="C18" s="266">
        <v>3.5052578868302454E-3</v>
      </c>
      <c r="D18" s="54">
        <v>0</v>
      </c>
      <c r="E18" s="54">
        <v>5.4945054945054949E-3</v>
      </c>
      <c r="F18" s="54">
        <v>3.6363636363636364E-3</v>
      </c>
      <c r="G18" s="266">
        <v>2.840909090909091E-3</v>
      </c>
      <c r="H18" s="54">
        <v>0</v>
      </c>
      <c r="I18" s="54">
        <v>3.6900369003690036E-3</v>
      </c>
      <c r="J18" s="54">
        <v>3.4129692832764505E-3</v>
      </c>
      <c r="K18" s="266">
        <v>5.0933786078098476E-3</v>
      </c>
      <c r="L18" s="54">
        <v>0</v>
      </c>
      <c r="M18" s="54">
        <v>1.0752688172043012E-2</v>
      </c>
      <c r="N18" s="53">
        <v>4.1841004184100415E-3</v>
      </c>
    </row>
    <row r="19" spans="2:14" ht="24" x14ac:dyDescent="0.35">
      <c r="B19" s="123" t="s">
        <v>339</v>
      </c>
      <c r="C19" s="267">
        <v>3.0045067601402104E-3</v>
      </c>
      <c r="D19" s="13">
        <v>4.5045045045045045E-3</v>
      </c>
      <c r="E19" s="13">
        <v>4.120879120879121E-3</v>
      </c>
      <c r="F19" s="13">
        <v>1.2121212121212121E-3</v>
      </c>
      <c r="G19" s="267">
        <v>2.130681818181818E-3</v>
      </c>
      <c r="H19" s="13">
        <v>7.1428571428571426E-3</v>
      </c>
      <c r="I19" s="13">
        <v>1.8450184501845018E-3</v>
      </c>
      <c r="J19" s="13">
        <v>0</v>
      </c>
      <c r="K19" s="267">
        <v>5.0933786078098476E-3</v>
      </c>
      <c r="L19" s="13">
        <v>0</v>
      </c>
      <c r="M19" s="13">
        <v>1.0752688172043012E-2</v>
      </c>
      <c r="N19" s="14">
        <v>4.1841004184100415E-3</v>
      </c>
    </row>
    <row r="20" spans="2:14" x14ac:dyDescent="0.35">
      <c r="B20" s="255" t="s">
        <v>340</v>
      </c>
      <c r="C20" s="266">
        <v>3.0045067601402104E-3</v>
      </c>
      <c r="D20" s="54">
        <v>4.5045045045045045E-3</v>
      </c>
      <c r="E20" s="54">
        <v>4.120879120879121E-3</v>
      </c>
      <c r="F20" s="54">
        <v>1.2121212121212121E-3</v>
      </c>
      <c r="G20" s="266">
        <v>2.840909090909091E-3</v>
      </c>
      <c r="H20" s="54">
        <v>3.5714285714285713E-3</v>
      </c>
      <c r="I20" s="54">
        <v>3.6900369003690036E-3</v>
      </c>
      <c r="J20" s="54">
        <v>1.7064846416382253E-3</v>
      </c>
      <c r="K20" s="266">
        <v>3.3955857385398981E-3</v>
      </c>
      <c r="L20" s="54">
        <v>6.0975609756097563E-3</v>
      </c>
      <c r="M20" s="54">
        <v>5.3763440860215058E-3</v>
      </c>
      <c r="N20" s="53">
        <v>0</v>
      </c>
    </row>
    <row r="21" spans="2:14" x14ac:dyDescent="0.35">
      <c r="B21" s="254" t="s">
        <v>341</v>
      </c>
      <c r="C21" s="267">
        <v>2.5037556334501754E-3</v>
      </c>
      <c r="D21" s="13">
        <v>6.7567567567567571E-3</v>
      </c>
      <c r="E21" s="13">
        <v>0</v>
      </c>
      <c r="F21" s="13">
        <v>2.4242424242424242E-3</v>
      </c>
      <c r="G21" s="267">
        <v>1.4204545454545455E-3</v>
      </c>
      <c r="H21" s="13">
        <v>3.5714285714285713E-3</v>
      </c>
      <c r="I21" s="13">
        <v>0</v>
      </c>
      <c r="J21" s="13">
        <v>1.7064846416382253E-3</v>
      </c>
      <c r="K21" s="267">
        <v>5.0933786078098476E-3</v>
      </c>
      <c r="L21" s="13">
        <v>1.2195121951219513E-2</v>
      </c>
      <c r="M21" s="13">
        <v>0</v>
      </c>
      <c r="N21" s="14">
        <v>4.1841004184100415E-3</v>
      </c>
    </row>
    <row r="22" spans="2:14" x14ac:dyDescent="0.35">
      <c r="B22" s="255" t="s">
        <v>342</v>
      </c>
      <c r="C22" s="266">
        <v>1.5022533800701052E-3</v>
      </c>
      <c r="D22" s="54">
        <v>0</v>
      </c>
      <c r="E22" s="54">
        <v>2.7472527472527475E-3</v>
      </c>
      <c r="F22" s="54">
        <v>1.2121212121212121E-3</v>
      </c>
      <c r="G22" s="266">
        <v>1.4204545454545455E-3</v>
      </c>
      <c r="H22" s="54">
        <v>0</v>
      </c>
      <c r="I22" s="54">
        <v>1.8450184501845018E-3</v>
      </c>
      <c r="J22" s="54">
        <v>1.7064846416382253E-3</v>
      </c>
      <c r="K22" s="266">
        <v>1.697792869269949E-3</v>
      </c>
      <c r="L22" s="54">
        <v>0</v>
      </c>
      <c r="M22" s="54">
        <v>5.3763440860215058E-3</v>
      </c>
      <c r="N22" s="53">
        <v>0</v>
      </c>
    </row>
    <row r="23" spans="2:14" x14ac:dyDescent="0.35">
      <c r="B23" s="254" t="s">
        <v>343</v>
      </c>
      <c r="C23" s="267">
        <v>1.00150225338007E-3</v>
      </c>
      <c r="D23" s="13">
        <v>2.2522522522522522E-3</v>
      </c>
      <c r="E23" s="13">
        <v>0</v>
      </c>
      <c r="F23" s="13">
        <v>1.2121212121212121E-3</v>
      </c>
      <c r="G23" s="267">
        <v>0</v>
      </c>
      <c r="H23" s="13">
        <v>0</v>
      </c>
      <c r="I23" s="13">
        <v>0</v>
      </c>
      <c r="J23" s="13">
        <v>0</v>
      </c>
      <c r="K23" s="267">
        <v>3.3955857385398981E-3</v>
      </c>
      <c r="L23" s="13">
        <v>6.0975609756097563E-3</v>
      </c>
      <c r="M23" s="13">
        <v>0</v>
      </c>
      <c r="N23" s="14">
        <v>4.1841004184100415E-3</v>
      </c>
    </row>
    <row r="24" spans="2:14" x14ac:dyDescent="0.35">
      <c r="B24" s="251" t="s">
        <v>344</v>
      </c>
      <c r="C24" s="261">
        <v>0</v>
      </c>
      <c r="D24" s="237">
        <v>0</v>
      </c>
      <c r="E24" s="237">
        <v>0</v>
      </c>
      <c r="F24" s="237">
        <v>0</v>
      </c>
      <c r="G24" s="261">
        <v>0</v>
      </c>
      <c r="H24" s="237">
        <v>0</v>
      </c>
      <c r="I24" s="237">
        <v>0</v>
      </c>
      <c r="J24" s="237">
        <v>0</v>
      </c>
      <c r="K24" s="261">
        <v>0</v>
      </c>
      <c r="L24" s="237">
        <v>0</v>
      </c>
      <c r="M24" s="237">
        <v>0</v>
      </c>
      <c r="N24" s="238">
        <v>0</v>
      </c>
    </row>
    <row r="25" spans="2:14" x14ac:dyDescent="0.35">
      <c r="B25" s="24" t="s">
        <v>113</v>
      </c>
    </row>
  </sheetData>
  <mergeCells count="3">
    <mergeCell ref="C5:F5"/>
    <mergeCell ref="G5:J5"/>
    <mergeCell ref="K5:N5"/>
  </mergeCells>
  <conditionalFormatting sqref="A1:XFD1048576">
    <cfRule type="expression" dxfId="1" priority="1">
      <formula>NOT(AND(ROW()&gt;=1,ROW()&lt;=28,COLUMN()&gt;=1,COLUMN()&lt;=16))</formula>
    </cfRule>
  </conditionalFormatting>
  <hyperlinks>
    <hyperlink ref="B25" r:id="rId1" location="_tabs-1254736194710" display="Fuente: INE, Estadística de defunciones según la causa de muerte. Causa básica de defunción" xr:uid="{A08822CB-82F9-4ECB-A922-87BC608556AF}"/>
  </hyperlinks>
  <printOptions horizontalCentered="1" verticalCentered="1"/>
  <pageMargins left="0" right="0" top="0.19685039370078741" bottom="0" header="0" footer="0"/>
  <pageSetup paperSize="14" orientation="landscape" r:id="rId2"/>
  <drawing r:id="rId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3359-B6E4-4B60-8D17-2554A52FAA4D}">
  <sheetPr codeName="Hoja49">
    <pageSetUpPr fitToPage="1"/>
  </sheetPr>
  <dimension ref="A1:O23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47" customWidth="1"/>
    <col min="3" max="14" width="7.1796875" customWidth="1"/>
    <col min="15" max="15" width="6.54296875" customWidth="1"/>
    <col min="16" max="16" width="3.1796875" customWidth="1"/>
  </cols>
  <sheetData>
    <row r="1" spans="1:15" ht="45" customHeight="1" x14ac:dyDescent="0.35">
      <c r="A1" s="9"/>
      <c r="B1" s="216"/>
      <c r="C1" s="216"/>
      <c r="J1" s="216"/>
    </row>
    <row r="3" spans="1:15" ht="31.5" customHeight="1" x14ac:dyDescent="0.35">
      <c r="B3" s="391" t="s">
        <v>143</v>
      </c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217"/>
    </row>
    <row r="4" spans="1:15" ht="15" x14ac:dyDescent="0.35">
      <c r="B4" s="236" t="s">
        <v>117</v>
      </c>
      <c r="C4" s="218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  <c r="O4" s="218"/>
    </row>
    <row r="5" spans="1:15" ht="19" customHeight="1" x14ac:dyDescent="0.35">
      <c r="B5" s="57"/>
      <c r="C5" s="400" t="s">
        <v>47</v>
      </c>
      <c r="D5" s="400"/>
      <c r="E5" s="400"/>
      <c r="F5" s="400"/>
      <c r="G5" s="400" t="s">
        <v>48</v>
      </c>
      <c r="H5" s="400"/>
      <c r="I5" s="400"/>
      <c r="J5" s="400"/>
      <c r="K5" s="400" t="s">
        <v>49</v>
      </c>
      <c r="L5" s="400"/>
      <c r="M5" s="400"/>
      <c r="N5" s="384"/>
    </row>
    <row r="6" spans="1:15" ht="34.5" customHeight="1" x14ac:dyDescent="0.35">
      <c r="B6" s="252" t="s">
        <v>50</v>
      </c>
      <c r="C6" s="147" t="s">
        <v>51</v>
      </c>
      <c r="D6" s="253" t="s">
        <v>52</v>
      </c>
      <c r="E6" s="150" t="s">
        <v>53</v>
      </c>
      <c r="F6" s="147" t="s">
        <v>54</v>
      </c>
      <c r="G6" s="147" t="s">
        <v>51</v>
      </c>
      <c r="H6" s="253" t="s">
        <v>52</v>
      </c>
      <c r="I6" s="150" t="s">
        <v>53</v>
      </c>
      <c r="J6" s="147" t="s">
        <v>54</v>
      </c>
      <c r="K6" s="147" t="s">
        <v>51</v>
      </c>
      <c r="L6" s="253" t="s">
        <v>52</v>
      </c>
      <c r="M6" s="150" t="s">
        <v>53</v>
      </c>
      <c r="N6" s="150" t="s">
        <v>54</v>
      </c>
    </row>
    <row r="7" spans="1:15" ht="15.75" customHeight="1" x14ac:dyDescent="0.35">
      <c r="B7" s="219" t="s">
        <v>55</v>
      </c>
      <c r="C7" s="64">
        <v>1997</v>
      </c>
      <c r="D7" s="64">
        <v>444</v>
      </c>
      <c r="E7" s="64">
        <v>728</v>
      </c>
      <c r="F7" s="64">
        <v>825</v>
      </c>
      <c r="G7" s="64">
        <v>1408</v>
      </c>
      <c r="H7" s="64">
        <v>280</v>
      </c>
      <c r="I7" s="65">
        <v>542</v>
      </c>
      <c r="J7" s="64">
        <v>586</v>
      </c>
      <c r="K7" s="64">
        <v>589</v>
      </c>
      <c r="L7" s="64">
        <v>164</v>
      </c>
      <c r="M7" s="64">
        <v>186</v>
      </c>
      <c r="N7" s="65">
        <v>239</v>
      </c>
    </row>
    <row r="8" spans="1:15" x14ac:dyDescent="0.35">
      <c r="B8" s="340" t="s">
        <v>126</v>
      </c>
      <c r="C8" s="261">
        <v>0.53580370555833745</v>
      </c>
      <c r="D8" s="237">
        <v>0.49324324324324326</v>
      </c>
      <c r="E8" s="237">
        <v>0.56043956043956045</v>
      </c>
      <c r="F8" s="237">
        <v>0.53696969696969699</v>
      </c>
      <c r="G8" s="261">
        <v>0.58451704545454541</v>
      </c>
      <c r="H8" s="237">
        <v>0.52500000000000002</v>
      </c>
      <c r="I8" s="237">
        <v>0.61070110701107017</v>
      </c>
      <c r="J8" s="237">
        <v>0.5887372013651877</v>
      </c>
      <c r="K8" s="261">
        <v>0.41935483870967744</v>
      </c>
      <c r="L8" s="237">
        <v>0.43902439024390244</v>
      </c>
      <c r="M8" s="237">
        <v>0.41397849462365593</v>
      </c>
      <c r="N8" s="238">
        <v>0.41004184100418412</v>
      </c>
    </row>
    <row r="9" spans="1:15" x14ac:dyDescent="0.35">
      <c r="B9" s="260" t="s">
        <v>56</v>
      </c>
      <c r="C9" s="265"/>
      <c r="D9" s="113"/>
      <c r="E9" s="113"/>
      <c r="F9" s="113"/>
      <c r="G9" s="188"/>
      <c r="H9" s="113"/>
      <c r="I9" s="113"/>
      <c r="J9" s="113"/>
      <c r="K9" s="188"/>
      <c r="L9" s="113"/>
      <c r="M9" s="113"/>
      <c r="N9" s="113"/>
    </row>
    <row r="10" spans="1:15" x14ac:dyDescent="0.35">
      <c r="B10" s="256" t="s">
        <v>345</v>
      </c>
      <c r="C10" s="266">
        <v>0.1772658988482724</v>
      </c>
      <c r="D10" s="54">
        <v>0.14864864864864866</v>
      </c>
      <c r="E10" s="54">
        <v>0.17445054945054944</v>
      </c>
      <c r="F10" s="54">
        <v>0.19515151515151516</v>
      </c>
      <c r="G10" s="266">
        <v>0.18181818181818182</v>
      </c>
      <c r="H10" s="54">
        <v>0.13214285714285715</v>
      </c>
      <c r="I10" s="54">
        <v>0.17527675276752769</v>
      </c>
      <c r="J10" s="54">
        <v>0.21160409556313994</v>
      </c>
      <c r="K10" s="266">
        <v>0.166383701188455</v>
      </c>
      <c r="L10" s="54">
        <v>0.17682926829268292</v>
      </c>
      <c r="M10" s="54">
        <v>0.17204301075268819</v>
      </c>
      <c r="N10" s="53">
        <v>0.15481171548117154</v>
      </c>
    </row>
    <row r="11" spans="1:15" x14ac:dyDescent="0.35">
      <c r="B11" s="257" t="s">
        <v>346</v>
      </c>
      <c r="C11" s="267">
        <v>0.16074111166750124</v>
      </c>
      <c r="D11" s="13">
        <v>0.20045045045045046</v>
      </c>
      <c r="E11" s="13">
        <v>0.17032967032967034</v>
      </c>
      <c r="F11" s="13">
        <v>0.13090909090909092</v>
      </c>
      <c r="G11" s="267">
        <v>0.17329545454545456</v>
      </c>
      <c r="H11" s="13">
        <v>0.22142857142857142</v>
      </c>
      <c r="I11" s="13">
        <v>0.18265682656826568</v>
      </c>
      <c r="J11" s="13">
        <v>0.14163822525597269</v>
      </c>
      <c r="K11" s="267">
        <v>0.13073005093378609</v>
      </c>
      <c r="L11" s="13">
        <v>0.16463414634146342</v>
      </c>
      <c r="M11" s="13">
        <v>0.13440860215053763</v>
      </c>
      <c r="N11" s="14">
        <v>0.10460251046025104</v>
      </c>
    </row>
    <row r="12" spans="1:15" x14ac:dyDescent="0.35">
      <c r="B12" s="256" t="s">
        <v>347</v>
      </c>
      <c r="C12" s="266">
        <v>3.8557836755132698E-2</v>
      </c>
      <c r="D12" s="54">
        <v>4.72972972972973E-2</v>
      </c>
      <c r="E12" s="54">
        <v>4.9450549450549448E-2</v>
      </c>
      <c r="F12" s="54">
        <v>2.4242424242424242E-2</v>
      </c>
      <c r="G12" s="266">
        <v>4.9005681818181816E-2</v>
      </c>
      <c r="H12" s="54">
        <v>6.0714285714285714E-2</v>
      </c>
      <c r="I12" s="54">
        <v>6.0885608856088562E-2</v>
      </c>
      <c r="J12" s="54">
        <v>3.2423208191126277E-2</v>
      </c>
      <c r="K12" s="266">
        <v>1.3582342954159592E-2</v>
      </c>
      <c r="L12" s="54">
        <v>2.4390243902439025E-2</v>
      </c>
      <c r="M12" s="54">
        <v>1.6129032258064516E-2</v>
      </c>
      <c r="N12" s="53">
        <v>4.1841004184100415E-3</v>
      </c>
    </row>
    <row r="13" spans="1:15" ht="28.5" customHeight="1" x14ac:dyDescent="0.35">
      <c r="B13" s="257" t="s">
        <v>348</v>
      </c>
      <c r="C13" s="267">
        <v>3.8057085628442663E-2</v>
      </c>
      <c r="D13" s="13">
        <v>2.0270270270270271E-2</v>
      </c>
      <c r="E13" s="13">
        <v>3.8461538461538464E-2</v>
      </c>
      <c r="F13" s="13">
        <v>4.7272727272727272E-2</v>
      </c>
      <c r="G13" s="267">
        <v>4.6875E-2</v>
      </c>
      <c r="H13" s="13">
        <v>2.8571428571428571E-2</v>
      </c>
      <c r="I13" s="13">
        <v>4.797047970479705E-2</v>
      </c>
      <c r="J13" s="13">
        <v>5.4607508532423209E-2</v>
      </c>
      <c r="K13" s="267">
        <v>1.6977928692699491E-2</v>
      </c>
      <c r="L13" s="13">
        <v>6.0975609756097563E-3</v>
      </c>
      <c r="M13" s="13">
        <v>1.0752688172043012E-2</v>
      </c>
      <c r="N13" s="14">
        <v>2.9288702928870293E-2</v>
      </c>
    </row>
    <row r="14" spans="1:15" x14ac:dyDescent="0.35">
      <c r="B14" s="256" t="s">
        <v>349</v>
      </c>
      <c r="C14" s="266">
        <v>3.204807210816224E-2</v>
      </c>
      <c r="D14" s="54">
        <v>2.7027027027027029E-2</v>
      </c>
      <c r="E14" s="54">
        <v>3.1593406593406592E-2</v>
      </c>
      <c r="F14" s="54">
        <v>3.5151515151515149E-2</v>
      </c>
      <c r="G14" s="266">
        <v>3.6221590909090912E-2</v>
      </c>
      <c r="H14" s="54">
        <v>3.214285714285714E-2</v>
      </c>
      <c r="I14" s="54">
        <v>3.5055350553505532E-2</v>
      </c>
      <c r="J14" s="54">
        <v>3.9249146757679182E-2</v>
      </c>
      <c r="K14" s="266">
        <v>2.2071307300509338E-2</v>
      </c>
      <c r="L14" s="54">
        <v>1.8292682926829267E-2</v>
      </c>
      <c r="M14" s="54">
        <v>2.1505376344086023E-2</v>
      </c>
      <c r="N14" s="53">
        <v>2.5104602510460251E-2</v>
      </c>
    </row>
    <row r="15" spans="1:15" x14ac:dyDescent="0.35">
      <c r="B15" s="258" t="s">
        <v>350</v>
      </c>
      <c r="C15" s="267">
        <v>2.5037556334501752E-2</v>
      </c>
      <c r="D15" s="13">
        <v>1.1261261261261261E-2</v>
      </c>
      <c r="E15" s="13">
        <v>3.4340659340659344E-2</v>
      </c>
      <c r="F15" s="13">
        <v>2.4242424242424242E-2</v>
      </c>
      <c r="G15" s="267">
        <v>2.911931818181818E-2</v>
      </c>
      <c r="H15" s="13">
        <v>1.0714285714285714E-2</v>
      </c>
      <c r="I15" s="13">
        <v>4.0590405904059039E-2</v>
      </c>
      <c r="J15" s="13">
        <v>2.7303754266211604E-2</v>
      </c>
      <c r="K15" s="267">
        <v>1.5280135823429542E-2</v>
      </c>
      <c r="L15" s="13">
        <v>1.2195121951219513E-2</v>
      </c>
      <c r="M15" s="13">
        <v>1.6129032258064516E-2</v>
      </c>
      <c r="N15" s="14">
        <v>1.6736401673640166E-2</v>
      </c>
    </row>
    <row r="16" spans="1:15" x14ac:dyDescent="0.35">
      <c r="B16" s="256" t="s">
        <v>351</v>
      </c>
      <c r="C16" s="266">
        <v>2.1532298447671506E-2</v>
      </c>
      <c r="D16" s="54">
        <v>9.0090090090090089E-3</v>
      </c>
      <c r="E16" s="54">
        <v>3.1593406593406592E-2</v>
      </c>
      <c r="F16" s="54">
        <v>1.9393939393939394E-2</v>
      </c>
      <c r="G16" s="266">
        <v>2.556818181818182E-2</v>
      </c>
      <c r="H16" s="54">
        <v>1.0714285714285714E-2</v>
      </c>
      <c r="I16" s="54">
        <v>3.6900369003690037E-2</v>
      </c>
      <c r="J16" s="54">
        <v>2.2184300341296929E-2</v>
      </c>
      <c r="K16" s="266">
        <v>1.1884550084889643E-2</v>
      </c>
      <c r="L16" s="54">
        <v>6.0975609756097563E-3</v>
      </c>
      <c r="M16" s="54">
        <v>1.6129032258064516E-2</v>
      </c>
      <c r="N16" s="53">
        <v>1.2552301255230125E-2</v>
      </c>
    </row>
    <row r="17" spans="2:14" x14ac:dyDescent="0.35">
      <c r="B17" s="258" t="s">
        <v>352</v>
      </c>
      <c r="C17" s="267">
        <v>2.1532298447671506E-2</v>
      </c>
      <c r="D17" s="13">
        <v>9.0090090090090089E-3</v>
      </c>
      <c r="E17" s="13">
        <v>1.7857142857142856E-2</v>
      </c>
      <c r="F17" s="13">
        <v>3.1515151515151517E-2</v>
      </c>
      <c r="G17" s="267">
        <v>2.2727272727272728E-2</v>
      </c>
      <c r="H17" s="13">
        <v>1.0714285714285714E-2</v>
      </c>
      <c r="I17" s="13">
        <v>2.0295202952029519E-2</v>
      </c>
      <c r="J17" s="13">
        <v>3.0716723549488054E-2</v>
      </c>
      <c r="K17" s="267">
        <v>1.8675721561969439E-2</v>
      </c>
      <c r="L17" s="13">
        <v>6.0975609756097563E-3</v>
      </c>
      <c r="M17" s="13">
        <v>1.0752688172043012E-2</v>
      </c>
      <c r="N17" s="14">
        <v>3.3472803347280332E-2</v>
      </c>
    </row>
    <row r="18" spans="2:14" x14ac:dyDescent="0.35">
      <c r="B18" s="256" t="s">
        <v>353</v>
      </c>
      <c r="C18" s="266">
        <v>7.5112669003505259E-3</v>
      </c>
      <c r="D18" s="54">
        <v>9.0090090090090089E-3</v>
      </c>
      <c r="E18" s="54">
        <v>4.120879120879121E-3</v>
      </c>
      <c r="F18" s="54">
        <v>9.696969696969697E-3</v>
      </c>
      <c r="G18" s="266">
        <v>7.102272727272727E-3</v>
      </c>
      <c r="H18" s="54">
        <v>7.1428571428571426E-3</v>
      </c>
      <c r="I18" s="54">
        <v>3.6900369003690036E-3</v>
      </c>
      <c r="J18" s="54">
        <v>1.0238907849829351E-2</v>
      </c>
      <c r="K18" s="266">
        <v>8.4889643463497456E-3</v>
      </c>
      <c r="L18" s="54">
        <v>1.2195121951219513E-2</v>
      </c>
      <c r="M18" s="54">
        <v>5.3763440860215058E-3</v>
      </c>
      <c r="N18" s="53">
        <v>8.368200836820083E-3</v>
      </c>
    </row>
    <row r="19" spans="2:14" x14ac:dyDescent="0.35">
      <c r="B19" s="258" t="s">
        <v>354</v>
      </c>
      <c r="C19" s="267">
        <v>5.5082623935903859E-3</v>
      </c>
      <c r="D19" s="13">
        <v>4.5045045045045045E-3</v>
      </c>
      <c r="E19" s="13">
        <v>6.868131868131868E-3</v>
      </c>
      <c r="F19" s="13">
        <v>4.8484848484848485E-3</v>
      </c>
      <c r="G19" s="267">
        <v>4.261363636363636E-3</v>
      </c>
      <c r="H19" s="13">
        <v>3.5714285714285713E-3</v>
      </c>
      <c r="I19" s="13">
        <v>5.5350553505535052E-3</v>
      </c>
      <c r="J19" s="13">
        <v>3.4129692832764505E-3</v>
      </c>
      <c r="K19" s="267">
        <v>8.4889643463497456E-3</v>
      </c>
      <c r="L19" s="13">
        <v>6.0975609756097563E-3</v>
      </c>
      <c r="M19" s="13">
        <v>1.0752688172043012E-2</v>
      </c>
      <c r="N19" s="14">
        <v>8.368200836820083E-3</v>
      </c>
    </row>
    <row r="20" spans="2:14" x14ac:dyDescent="0.35">
      <c r="B20" s="256" t="s">
        <v>355</v>
      </c>
      <c r="C20" s="266">
        <v>5.5082623935903859E-3</v>
      </c>
      <c r="D20" s="54">
        <v>2.2522522522522522E-3</v>
      </c>
      <c r="E20" s="54">
        <v>0</v>
      </c>
      <c r="F20" s="54">
        <v>1.2121212121212121E-2</v>
      </c>
      <c r="G20" s="266">
        <v>6.3920454545454549E-3</v>
      </c>
      <c r="H20" s="54">
        <v>3.5714285714285713E-3</v>
      </c>
      <c r="I20" s="54">
        <v>0</v>
      </c>
      <c r="J20" s="54">
        <v>1.3651877133105802E-2</v>
      </c>
      <c r="K20" s="266">
        <v>3.3955857385398981E-3</v>
      </c>
      <c r="L20" s="54">
        <v>0</v>
      </c>
      <c r="M20" s="54">
        <v>0</v>
      </c>
      <c r="N20" s="53">
        <v>8.368200836820083E-3</v>
      </c>
    </row>
    <row r="21" spans="2:14" x14ac:dyDescent="0.35">
      <c r="B21" s="258" t="s">
        <v>356</v>
      </c>
      <c r="C21" s="267">
        <v>1.5022533800701052E-3</v>
      </c>
      <c r="D21" s="13">
        <v>4.5045045045045045E-3</v>
      </c>
      <c r="E21" s="13">
        <v>0</v>
      </c>
      <c r="F21" s="13">
        <v>1.2121212121212121E-3</v>
      </c>
      <c r="G21" s="267">
        <v>7.1022727272727275E-4</v>
      </c>
      <c r="H21" s="13">
        <v>3.5714285714285713E-3</v>
      </c>
      <c r="I21" s="13">
        <v>0</v>
      </c>
      <c r="J21" s="13">
        <v>0</v>
      </c>
      <c r="K21" s="267">
        <v>3.3955857385398981E-3</v>
      </c>
      <c r="L21" s="13">
        <v>6.0975609756097563E-3</v>
      </c>
      <c r="M21" s="13">
        <v>0</v>
      </c>
      <c r="N21" s="14">
        <v>4.1841004184100415E-3</v>
      </c>
    </row>
    <row r="22" spans="2:14" x14ac:dyDescent="0.35">
      <c r="B22" s="259" t="s">
        <v>357</v>
      </c>
      <c r="C22" s="261">
        <v>1.00150225338007E-3</v>
      </c>
      <c r="D22" s="237">
        <v>0</v>
      </c>
      <c r="E22" s="237">
        <v>1.3736263736263737E-3</v>
      </c>
      <c r="F22" s="237">
        <v>1.2121212121212121E-3</v>
      </c>
      <c r="G22" s="261">
        <v>1.4204545454545455E-3</v>
      </c>
      <c r="H22" s="237">
        <v>0</v>
      </c>
      <c r="I22" s="237">
        <v>1.8450184501845018E-3</v>
      </c>
      <c r="J22" s="237">
        <v>1.7064846416382253E-3</v>
      </c>
      <c r="K22" s="261">
        <v>0</v>
      </c>
      <c r="L22" s="237">
        <v>0</v>
      </c>
      <c r="M22" s="237">
        <v>0</v>
      </c>
      <c r="N22" s="238">
        <v>0</v>
      </c>
    </row>
    <row r="23" spans="2:14" x14ac:dyDescent="0.35">
      <c r="B23" s="24" t="s">
        <v>113</v>
      </c>
    </row>
  </sheetData>
  <mergeCells count="4">
    <mergeCell ref="B3:N3"/>
    <mergeCell ref="C5:F5"/>
    <mergeCell ref="G5:J5"/>
    <mergeCell ref="K5:N5"/>
  </mergeCells>
  <conditionalFormatting sqref="A1:XFD1048576">
    <cfRule type="expression" dxfId="0" priority="1">
      <formula>NOT(AND(ROW()&gt;=1,ROW()&lt;=31,COLUMN()&gt;=1,COLUMN()&lt;=16))</formula>
    </cfRule>
  </conditionalFormatting>
  <hyperlinks>
    <hyperlink ref="B23" r:id="rId1" location="_tabs-1254736194710" display="Fuente: INE, Estadística de defunciones según la causa de muerte. Causa básica de defunción" xr:uid="{BB156C8F-D74C-4381-AD1A-C8B319C65061}"/>
  </hyperlinks>
  <printOptions horizontalCentered="1" verticalCentered="1"/>
  <pageMargins left="0" right="0" top="0.19685039370078741" bottom="0" header="0" footer="0"/>
  <pageSetup paperSize="14" orientation="landscape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60C33-AA56-445B-A730-EA0D7A7E4B85}">
  <sheetPr codeName="Hoja8">
    <pageSetUpPr fitToPage="1"/>
  </sheetPr>
  <dimension ref="A1:U34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8.7265625" customWidth="1"/>
    <col min="3" max="5" width="13.7265625" customWidth="1"/>
    <col min="6" max="8" width="10.7265625" customWidth="1"/>
    <col min="9" max="9" width="11.26953125" customWidth="1"/>
    <col min="10" max="12" width="8.54296875" customWidth="1"/>
    <col min="13" max="13" width="3.7265625" customWidth="1"/>
    <col min="14" max="17" width="11.7265625" customWidth="1"/>
    <col min="18" max="18" width="2.54296875" customWidth="1"/>
  </cols>
  <sheetData>
    <row r="1" spans="1:21" ht="40" customHeight="1" x14ac:dyDescent="0.35">
      <c r="A1" s="26"/>
      <c r="B1" s="2"/>
    </row>
    <row r="2" spans="1:21" ht="15" customHeight="1" x14ac:dyDescent="0.35">
      <c r="A2" s="9"/>
      <c r="B2" s="2"/>
    </row>
    <row r="3" spans="1:21" ht="21.75" customHeight="1" x14ac:dyDescent="0.6">
      <c r="G3" s="15"/>
      <c r="H3" s="15"/>
      <c r="I3" s="15"/>
      <c r="M3" s="6"/>
      <c r="N3" s="6"/>
      <c r="O3" s="6"/>
      <c r="P3" s="6"/>
      <c r="Q3" s="6"/>
      <c r="R3" s="1"/>
      <c r="S3" s="1"/>
      <c r="T3" s="1"/>
      <c r="U3" s="1"/>
    </row>
    <row r="4" spans="1:21" ht="19.899999999999999" customHeight="1" x14ac:dyDescent="0.35"/>
    <row r="5" spans="1:21" ht="15" customHeight="1" x14ac:dyDescent="0.35"/>
    <row r="6" spans="1:21" ht="15" customHeight="1" x14ac:dyDescent="0.35"/>
    <row r="7" spans="1:21" ht="15" customHeight="1" x14ac:dyDescent="0.35"/>
    <row r="8" spans="1:21" ht="15" customHeight="1" x14ac:dyDescent="0.35"/>
    <row r="9" spans="1:21" ht="15" customHeight="1" x14ac:dyDescent="0.35"/>
    <row r="10" spans="1:21" ht="15" customHeight="1" x14ac:dyDescent="0.35">
      <c r="B10" s="207"/>
      <c r="C10" s="207"/>
      <c r="D10" s="207"/>
      <c r="E10" s="207"/>
      <c r="F10" s="207"/>
      <c r="G10" s="207"/>
      <c r="H10" s="207"/>
      <c r="I10" s="207"/>
      <c r="J10" s="207"/>
      <c r="K10" s="207"/>
    </row>
    <row r="11" spans="1:21" ht="15" customHeight="1" x14ac:dyDescent="0.35">
      <c r="B11" s="207"/>
      <c r="C11" s="207"/>
      <c r="D11" s="207"/>
      <c r="E11" s="207"/>
      <c r="F11" s="207"/>
      <c r="G11" s="207"/>
      <c r="H11" s="207"/>
      <c r="I11" s="207"/>
      <c r="J11" s="207"/>
      <c r="K11" s="207"/>
    </row>
    <row r="12" spans="1:21" ht="15" customHeight="1" x14ac:dyDescent="0.35">
      <c r="B12" s="207"/>
      <c r="C12" s="207"/>
      <c r="D12" s="207"/>
      <c r="E12" s="207"/>
      <c r="F12" s="207"/>
      <c r="G12" s="207"/>
      <c r="H12" s="207"/>
      <c r="I12" s="207"/>
      <c r="J12" s="207"/>
      <c r="K12" s="207"/>
    </row>
    <row r="13" spans="1:21" ht="15" customHeight="1" x14ac:dyDescent="0.35"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spans="1:21" ht="15" customHeight="1" x14ac:dyDescent="0.35">
      <c r="B14" s="207"/>
      <c r="C14" s="207"/>
      <c r="D14" s="207"/>
      <c r="E14" s="207"/>
      <c r="F14" s="207"/>
      <c r="G14" s="207"/>
      <c r="H14" s="207"/>
      <c r="I14" s="207"/>
      <c r="J14" s="207"/>
      <c r="K14" s="207"/>
    </row>
    <row r="15" spans="1:21" ht="15" customHeight="1" x14ac:dyDescent="0.35">
      <c r="B15" s="207"/>
      <c r="C15" s="207"/>
      <c r="D15" s="207"/>
      <c r="E15" s="207"/>
      <c r="F15" s="207"/>
      <c r="G15" s="207"/>
      <c r="H15" s="207"/>
      <c r="I15" s="207"/>
      <c r="J15" s="207"/>
      <c r="K15" s="207"/>
    </row>
    <row r="16" spans="1:21" ht="15" customHeight="1" x14ac:dyDescent="0.35">
      <c r="B16" s="207"/>
      <c r="C16" s="207"/>
      <c r="D16" s="207"/>
      <c r="E16" s="207"/>
      <c r="F16" s="207"/>
      <c r="G16" s="207"/>
      <c r="H16" s="207"/>
      <c r="I16" s="207"/>
      <c r="J16" s="207"/>
      <c r="K16" s="207"/>
    </row>
    <row r="17" spans="2:11" ht="15" customHeight="1" x14ac:dyDescent="0.35"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spans="2:11" ht="15" customHeight="1" x14ac:dyDescent="0.35">
      <c r="B18" s="207"/>
      <c r="C18" s="207"/>
      <c r="D18" s="207"/>
      <c r="E18" s="207"/>
      <c r="F18" s="207"/>
      <c r="G18" s="207"/>
      <c r="H18" s="207"/>
      <c r="I18" s="207"/>
      <c r="J18" s="207"/>
      <c r="K18" s="207"/>
    </row>
    <row r="19" spans="2:11" ht="15" customHeight="1" x14ac:dyDescent="0.35">
      <c r="B19" s="207"/>
      <c r="C19" s="207"/>
      <c r="D19" s="207"/>
      <c r="E19" s="207"/>
      <c r="F19" s="207"/>
      <c r="G19" s="207"/>
      <c r="H19" s="207"/>
      <c r="I19" s="207"/>
      <c r="J19" s="207"/>
      <c r="K19" s="207"/>
    </row>
    <row r="20" spans="2:11" ht="15" customHeight="1" x14ac:dyDescent="0.35">
      <c r="B20" s="207"/>
      <c r="C20" s="207"/>
      <c r="D20" s="207"/>
      <c r="E20" s="207"/>
      <c r="F20" s="207"/>
      <c r="G20" s="207"/>
      <c r="H20" s="207"/>
      <c r="I20" s="207"/>
      <c r="J20" s="207"/>
      <c r="K20" s="207"/>
    </row>
    <row r="21" spans="2:11" ht="15" customHeight="1" x14ac:dyDescent="0.35"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spans="2:11" ht="15" customHeight="1" x14ac:dyDescent="0.35">
      <c r="B22" s="207"/>
      <c r="C22" s="207"/>
      <c r="D22" s="207"/>
      <c r="E22" s="207"/>
      <c r="F22" s="207"/>
      <c r="G22" s="207"/>
      <c r="H22" s="207"/>
      <c r="I22" s="207"/>
      <c r="J22" s="207"/>
      <c r="K22" s="207"/>
    </row>
    <row r="23" spans="2:11" ht="14.5" customHeight="1" x14ac:dyDescent="0.35">
      <c r="B23" s="207"/>
      <c r="C23" s="207"/>
      <c r="D23" s="207"/>
      <c r="E23" s="207"/>
      <c r="F23" s="207"/>
      <c r="G23" s="207"/>
      <c r="H23" s="207"/>
      <c r="I23" s="207"/>
      <c r="J23" s="207"/>
      <c r="K23" s="207"/>
    </row>
    <row r="24" spans="2:11" ht="14.5" customHeight="1" x14ac:dyDescent="0.35">
      <c r="B24" s="207"/>
      <c r="C24" s="207"/>
      <c r="D24" s="207"/>
      <c r="E24" s="207"/>
      <c r="F24" s="207"/>
      <c r="G24" s="207"/>
      <c r="H24" s="207"/>
      <c r="I24" s="207"/>
      <c r="J24" s="207"/>
      <c r="K24" s="207"/>
    </row>
    <row r="25" spans="2:11" x14ac:dyDescent="0.35">
      <c r="B25" s="25"/>
    </row>
    <row r="26" spans="2:11" x14ac:dyDescent="0.35">
      <c r="B26" s="25"/>
    </row>
    <row r="27" spans="2:11" x14ac:dyDescent="0.35">
      <c r="B27" s="25"/>
    </row>
    <row r="28" spans="2:11" x14ac:dyDescent="0.35">
      <c r="B28" s="25"/>
    </row>
    <row r="29" spans="2:11" x14ac:dyDescent="0.35">
      <c r="B29" s="25"/>
    </row>
    <row r="30" spans="2:11" x14ac:dyDescent="0.35">
      <c r="B30" s="25"/>
    </row>
    <row r="31" spans="2:11" x14ac:dyDescent="0.35">
      <c r="B31" s="25"/>
    </row>
    <row r="32" spans="2:11" x14ac:dyDescent="0.35">
      <c r="B32" s="25"/>
    </row>
    <row r="33" spans="2:8" x14ac:dyDescent="0.35">
      <c r="B33" s="25"/>
    </row>
    <row r="34" spans="2:8" x14ac:dyDescent="0.35">
      <c r="C34" s="8"/>
      <c r="D34" s="8"/>
      <c r="E34" s="8"/>
      <c r="F34" s="8"/>
      <c r="G34" s="8"/>
      <c r="H34" s="8"/>
    </row>
  </sheetData>
  <conditionalFormatting sqref="A1:XFD1048576">
    <cfRule type="expression" dxfId="43" priority="1">
      <formula>NOT(AND(ROW()&gt;=1,ROW()&lt;=35,COLUMN()&gt;=1,COLUMN()&lt;=13))</formula>
    </cfRule>
  </conditionalFormatting>
  <printOptions horizontalCentered="1" verticalCentered="1"/>
  <pageMargins left="0" right="0" top="0.19685039370078741" bottom="0" header="0" footer="0"/>
  <pageSetup paperSize="18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6AEAA-510F-45F1-A983-9A490B8B642D}">
  <sheetPr codeName="Hoja9">
    <pageSetUpPr fitToPage="1"/>
  </sheetPr>
  <dimension ref="A1:O26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53.26953125" customWidth="1"/>
    <col min="3" max="5" width="19.7265625" customWidth="1"/>
    <col min="6" max="6" width="8.54296875" customWidth="1"/>
    <col min="7" max="7" width="21.54296875" customWidth="1"/>
    <col min="8" max="11" width="11.7265625" customWidth="1"/>
    <col min="12" max="12" width="2.54296875" customWidth="1"/>
    <col min="13" max="13" width="11.54296875"/>
  </cols>
  <sheetData>
    <row r="1" spans="1:15" ht="40.15" customHeight="1" x14ac:dyDescent="0.35">
      <c r="A1" s="26"/>
      <c r="B1" s="2"/>
    </row>
    <row r="2" spans="1:15" ht="15" customHeight="1" x14ac:dyDescent="0.35">
      <c r="A2" s="9"/>
      <c r="B2" s="2"/>
    </row>
    <row r="3" spans="1:15" ht="21.75" customHeight="1" x14ac:dyDescent="0.6">
      <c r="B3" s="49" t="s">
        <v>138</v>
      </c>
      <c r="C3" s="15"/>
      <c r="D3" s="15"/>
      <c r="E3" s="15"/>
      <c r="G3" s="6"/>
      <c r="H3" s="6"/>
      <c r="I3" s="6"/>
      <c r="J3" s="6"/>
      <c r="K3" s="6"/>
      <c r="L3" s="1"/>
      <c r="M3" s="1"/>
      <c r="N3" s="1"/>
      <c r="O3" s="1"/>
    </row>
    <row r="4" spans="1:15" ht="21.75" customHeight="1" x14ac:dyDescent="0.6">
      <c r="B4" s="103"/>
      <c r="C4" s="381" t="s">
        <v>51</v>
      </c>
      <c r="D4" s="381"/>
      <c r="E4" s="381"/>
      <c r="G4" s="6"/>
      <c r="H4" s="6"/>
      <c r="I4" s="6"/>
      <c r="J4" s="6"/>
      <c r="K4" s="6"/>
      <c r="L4" s="1"/>
      <c r="M4" s="1"/>
      <c r="N4" s="1"/>
      <c r="O4" s="1"/>
    </row>
    <row r="5" spans="1:15" ht="19.899999999999999" customHeight="1" x14ac:dyDescent="0.35">
      <c r="B5" s="10"/>
      <c r="C5" s="149" t="s">
        <v>163</v>
      </c>
      <c r="D5" s="147" t="s">
        <v>164</v>
      </c>
      <c r="E5" s="150" t="s">
        <v>165</v>
      </c>
    </row>
    <row r="6" spans="1:15" ht="17.149999999999999" customHeight="1" x14ac:dyDescent="0.35">
      <c r="B6" s="39" t="s">
        <v>60</v>
      </c>
      <c r="C6" s="64">
        <v>50509703</v>
      </c>
      <c r="D6" s="64">
        <v>22541122</v>
      </c>
      <c r="E6" s="65">
        <v>27968580</v>
      </c>
    </row>
    <row r="7" spans="1:15" ht="17.149999999999999" customHeight="1" x14ac:dyDescent="0.35">
      <c r="B7" s="121" t="s">
        <v>166</v>
      </c>
      <c r="C7" s="97">
        <v>6309517</v>
      </c>
      <c r="D7" s="97">
        <v>2855037</v>
      </c>
      <c r="E7" s="100">
        <v>3454067</v>
      </c>
    </row>
    <row r="8" spans="1:15" ht="17.149999999999999" customHeight="1" x14ac:dyDescent="0.35">
      <c r="B8" s="122" t="s">
        <v>167</v>
      </c>
      <c r="C8" s="99">
        <v>771790</v>
      </c>
      <c r="D8" s="99">
        <v>327347</v>
      </c>
      <c r="E8" s="102">
        <v>443876</v>
      </c>
    </row>
    <row r="9" spans="1:15" ht="17.149999999999999" customHeight="1" x14ac:dyDescent="0.35">
      <c r="B9" s="122" t="s">
        <v>168</v>
      </c>
      <c r="C9" s="99">
        <v>5835704</v>
      </c>
      <c r="D9" s="99">
        <v>2726814</v>
      </c>
      <c r="E9" s="102">
        <v>3108404</v>
      </c>
    </row>
    <row r="10" spans="1:15" ht="17.149999999999999" customHeight="1" x14ac:dyDescent="0.35">
      <c r="B10" s="122" t="s">
        <v>169</v>
      </c>
      <c r="C10" s="99">
        <v>2967975</v>
      </c>
      <c r="D10" s="99">
        <v>1428773</v>
      </c>
      <c r="E10" s="102">
        <v>1539109</v>
      </c>
    </row>
    <row r="11" spans="1:15" ht="17.149999999999999" customHeight="1" x14ac:dyDescent="0.35">
      <c r="B11" s="123" t="s">
        <v>170</v>
      </c>
      <c r="C11" s="98">
        <v>1270713</v>
      </c>
      <c r="D11" s="98">
        <v>600092</v>
      </c>
      <c r="E11" s="101">
        <v>670424</v>
      </c>
    </row>
    <row r="12" spans="1:15" ht="17.149999999999999" customHeight="1" x14ac:dyDescent="0.35">
      <c r="B12" s="121" t="s">
        <v>171</v>
      </c>
      <c r="C12" s="97">
        <v>1030493</v>
      </c>
      <c r="D12" s="97">
        <v>518990</v>
      </c>
      <c r="E12" s="100">
        <v>510381</v>
      </c>
    </row>
    <row r="13" spans="1:15" ht="17.149999999999999" customHeight="1" x14ac:dyDescent="0.35">
      <c r="B13" s="122" t="s">
        <v>172</v>
      </c>
      <c r="C13" s="99">
        <v>4757631</v>
      </c>
      <c r="D13" s="99">
        <v>2433377</v>
      </c>
      <c r="E13" s="102">
        <v>2323726</v>
      </c>
    </row>
    <row r="14" spans="1:15" ht="17.149999999999999" customHeight="1" x14ac:dyDescent="0.35">
      <c r="B14" s="122" t="s">
        <v>173</v>
      </c>
      <c r="C14" s="99">
        <v>1961570</v>
      </c>
      <c r="D14" s="99">
        <v>821208</v>
      </c>
      <c r="E14" s="102">
        <v>1139172</v>
      </c>
    </row>
    <row r="15" spans="1:15" ht="17.149999999999999" customHeight="1" x14ac:dyDescent="0.35">
      <c r="B15" s="122" t="s">
        <v>174</v>
      </c>
      <c r="C15" s="99">
        <v>3283670</v>
      </c>
      <c r="D15" s="99">
        <v>1611847</v>
      </c>
      <c r="E15" s="102">
        <v>1670325</v>
      </c>
    </row>
    <row r="16" spans="1:15" ht="17.149999999999999" customHeight="1" x14ac:dyDescent="0.35">
      <c r="B16" s="123" t="s">
        <v>175</v>
      </c>
      <c r="C16" s="98">
        <v>6528739</v>
      </c>
      <c r="D16" s="98">
        <v>3271211</v>
      </c>
      <c r="E16" s="101">
        <v>3256120</v>
      </c>
    </row>
    <row r="17" spans="2:5" ht="17.149999999999999" customHeight="1" x14ac:dyDescent="0.35">
      <c r="B17" s="121" t="s">
        <v>176</v>
      </c>
      <c r="C17" s="97">
        <v>7923083</v>
      </c>
      <c r="D17" s="97">
        <v>3735893</v>
      </c>
      <c r="E17" s="100">
        <v>4187195</v>
      </c>
    </row>
    <row r="18" spans="2:5" ht="17.149999999999999" customHeight="1" x14ac:dyDescent="0.35">
      <c r="B18" s="122" t="s">
        <v>177</v>
      </c>
      <c r="C18" s="99">
        <v>2647866</v>
      </c>
      <c r="D18" s="99">
        <v>1027056</v>
      </c>
      <c r="E18" s="102">
        <v>1620070</v>
      </c>
    </row>
    <row r="19" spans="2:5" ht="17.149999999999999" customHeight="1" x14ac:dyDescent="0.35">
      <c r="B19" s="122" t="s">
        <v>178</v>
      </c>
      <c r="C19" s="99">
        <v>825370</v>
      </c>
      <c r="D19" s="99">
        <v>255466</v>
      </c>
      <c r="E19" s="102">
        <v>568857</v>
      </c>
    </row>
    <row r="20" spans="2:5" ht="17.149999999999999" customHeight="1" x14ac:dyDescent="0.35">
      <c r="B20" s="122" t="s">
        <v>179</v>
      </c>
      <c r="C20" s="99">
        <v>652041</v>
      </c>
      <c r="D20" s="99">
        <v>0</v>
      </c>
      <c r="E20" s="102">
        <v>652041</v>
      </c>
    </row>
    <row r="21" spans="2:5" ht="17.149999999999999" customHeight="1" x14ac:dyDescent="0.35">
      <c r="B21" s="123" t="s">
        <v>180</v>
      </c>
      <c r="C21" s="98">
        <v>3169243</v>
      </c>
      <c r="D21" s="98">
        <v>651489</v>
      </c>
      <c r="E21" s="101">
        <v>2516983</v>
      </c>
    </row>
    <row r="22" spans="2:5" ht="17.149999999999999" customHeight="1" x14ac:dyDescent="0.35">
      <c r="B22" s="124" t="s">
        <v>181</v>
      </c>
      <c r="C22" s="40">
        <v>566963</v>
      </c>
      <c r="D22" s="40">
        <v>268740</v>
      </c>
      <c r="E22" s="41">
        <v>297416</v>
      </c>
    </row>
    <row r="23" spans="2:5" x14ac:dyDescent="0.35">
      <c r="B23" s="24" t="s">
        <v>15</v>
      </c>
    </row>
    <row r="24" spans="2:5" x14ac:dyDescent="0.35">
      <c r="B24" s="25"/>
    </row>
    <row r="25" spans="2:5" x14ac:dyDescent="0.35">
      <c r="B25" s="25"/>
    </row>
    <row r="26" spans="2:5" x14ac:dyDescent="0.35">
      <c r="C26" s="8"/>
      <c r="D26" s="8"/>
      <c r="E26" s="8"/>
    </row>
  </sheetData>
  <mergeCells count="1">
    <mergeCell ref="C4:E4"/>
  </mergeCells>
  <conditionalFormatting sqref="A1:XFD1048576">
    <cfRule type="expression" dxfId="42" priority="1">
      <formula>NOT(AND(ROW()&gt;=1,ROW()&lt;=31,COLUMN()&gt;=1,COLUMN()&lt;=7))</formula>
    </cfRule>
  </conditionalFormatting>
  <hyperlinks>
    <hyperlink ref="B23" r:id="rId1" xr:uid="{389F1F1D-717E-44AF-B8DA-0FEAE0A42561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B79B-85A1-484F-B183-123233238FAB}">
  <sheetPr codeName="Hoja10">
    <pageSetUpPr fitToPage="1"/>
  </sheetPr>
  <dimension ref="A1:T25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34" customWidth="1"/>
    <col min="3" max="11" width="11.453125" customWidth="1"/>
    <col min="12" max="12" width="6" customWidth="1"/>
    <col min="13" max="16" width="11.7265625" customWidth="1"/>
    <col min="17" max="17" width="2.54296875" customWidth="1"/>
  </cols>
  <sheetData>
    <row r="1" spans="1:20" ht="40.15" customHeight="1" x14ac:dyDescent="0.35">
      <c r="A1" s="26"/>
      <c r="B1" s="2"/>
    </row>
    <row r="2" spans="1:20" ht="15" customHeight="1" x14ac:dyDescent="0.35">
      <c r="A2" s="9"/>
      <c r="B2" s="2"/>
    </row>
    <row r="3" spans="1:20" ht="21.75" customHeight="1" x14ac:dyDescent="0.6">
      <c r="B3" s="49" t="s">
        <v>33</v>
      </c>
      <c r="C3" s="15"/>
      <c r="D3" s="15"/>
      <c r="E3" s="15"/>
      <c r="F3" s="15"/>
      <c r="G3" s="15"/>
      <c r="H3" s="15"/>
      <c r="I3" s="15"/>
      <c r="M3" s="6"/>
      <c r="N3" s="6"/>
      <c r="O3" s="6"/>
      <c r="P3" s="6"/>
      <c r="Q3" s="1"/>
      <c r="R3" s="1"/>
      <c r="S3" s="1"/>
      <c r="T3" s="1"/>
    </row>
    <row r="4" spans="1:20" ht="15.4" customHeight="1" x14ac:dyDescent="0.35">
      <c r="B4" s="103"/>
      <c r="C4" s="382" t="s">
        <v>52</v>
      </c>
      <c r="D4" s="382"/>
      <c r="E4" s="383"/>
      <c r="F4" s="384" t="s">
        <v>53</v>
      </c>
      <c r="G4" s="382"/>
      <c r="H4" s="383"/>
      <c r="I4" s="384" t="s">
        <v>54</v>
      </c>
      <c r="J4" s="382"/>
      <c r="K4" s="382"/>
    </row>
    <row r="5" spans="1:20" ht="16.5" customHeight="1" x14ac:dyDescent="0.35">
      <c r="B5" s="10"/>
      <c r="C5" s="151" t="s">
        <v>163</v>
      </c>
      <c r="D5" s="152" t="s">
        <v>164</v>
      </c>
      <c r="E5" s="152" t="s">
        <v>165</v>
      </c>
      <c r="F5" s="151" t="s">
        <v>163</v>
      </c>
      <c r="G5" s="152" t="s">
        <v>164</v>
      </c>
      <c r="H5" s="152" t="s">
        <v>165</v>
      </c>
      <c r="I5" s="151" t="s">
        <v>163</v>
      </c>
      <c r="J5" s="152" t="s">
        <v>164</v>
      </c>
      <c r="K5" s="153" t="s">
        <v>165</v>
      </c>
    </row>
    <row r="6" spans="1:20" ht="17.149999999999999" customHeight="1" x14ac:dyDescent="0.35">
      <c r="B6" s="66" t="s">
        <v>60</v>
      </c>
      <c r="C6" s="64">
        <v>16755099</v>
      </c>
      <c r="D6" s="64">
        <v>8206838</v>
      </c>
      <c r="E6" s="64">
        <v>8548261</v>
      </c>
      <c r="F6" s="64">
        <v>16989183</v>
      </c>
      <c r="G6" s="64">
        <v>7547523</v>
      </c>
      <c r="H6" s="64">
        <v>9441659</v>
      </c>
      <c r="I6" s="64">
        <v>16765421</v>
      </c>
      <c r="J6" s="64">
        <v>6786761</v>
      </c>
      <c r="K6" s="65">
        <v>9978660</v>
      </c>
    </row>
    <row r="7" spans="1:20" ht="17.149999999999999" customHeight="1" x14ac:dyDescent="0.35">
      <c r="B7" s="121" t="s">
        <v>166</v>
      </c>
      <c r="C7" s="97">
        <v>1954351</v>
      </c>
      <c r="D7" s="97">
        <v>977484</v>
      </c>
      <c r="E7" s="97">
        <v>976868</v>
      </c>
      <c r="F7" s="97">
        <v>2096737</v>
      </c>
      <c r="G7" s="97">
        <v>954039</v>
      </c>
      <c r="H7" s="97">
        <v>1142522</v>
      </c>
      <c r="I7" s="97">
        <v>2258429</v>
      </c>
      <c r="J7" s="97">
        <v>923514</v>
      </c>
      <c r="K7" s="100">
        <v>1334677</v>
      </c>
    </row>
    <row r="8" spans="1:20" ht="30" customHeight="1" x14ac:dyDescent="0.35">
      <c r="B8" s="122" t="s">
        <v>167</v>
      </c>
      <c r="C8" s="99">
        <v>253541</v>
      </c>
      <c r="D8" s="99">
        <v>121564</v>
      </c>
      <c r="E8" s="99">
        <v>131753</v>
      </c>
      <c r="F8" s="99">
        <v>259735</v>
      </c>
      <c r="G8" s="99">
        <v>109107</v>
      </c>
      <c r="H8" s="99">
        <v>150411</v>
      </c>
      <c r="I8" s="99">
        <v>258514</v>
      </c>
      <c r="J8" s="99">
        <v>96676</v>
      </c>
      <c r="K8" s="102">
        <v>161712</v>
      </c>
    </row>
    <row r="9" spans="1:20" ht="17.149999999999999" customHeight="1" x14ac:dyDescent="0.35">
      <c r="B9" s="122" t="s">
        <v>168</v>
      </c>
      <c r="C9" s="99">
        <v>2008885</v>
      </c>
      <c r="D9" s="99">
        <v>985911</v>
      </c>
      <c r="E9" s="99">
        <v>1022593</v>
      </c>
      <c r="F9" s="99">
        <v>1988802</v>
      </c>
      <c r="G9" s="99">
        <v>924194</v>
      </c>
      <c r="H9" s="99">
        <v>1064504</v>
      </c>
      <c r="I9" s="99">
        <v>1838017</v>
      </c>
      <c r="J9" s="99">
        <v>816709</v>
      </c>
      <c r="K9" s="102">
        <v>1021307</v>
      </c>
    </row>
    <row r="10" spans="1:20" ht="17.149999999999999" customHeight="1" x14ac:dyDescent="0.35">
      <c r="B10" s="122" t="s">
        <v>169</v>
      </c>
      <c r="C10" s="99">
        <v>1202820</v>
      </c>
      <c r="D10" s="99">
        <v>590153</v>
      </c>
      <c r="E10" s="99">
        <v>612579</v>
      </c>
      <c r="F10" s="99">
        <v>997336</v>
      </c>
      <c r="G10" s="99">
        <v>480108</v>
      </c>
      <c r="H10" s="99">
        <v>517223</v>
      </c>
      <c r="I10" s="99">
        <v>767819</v>
      </c>
      <c r="J10" s="99">
        <v>358512</v>
      </c>
      <c r="K10" s="102">
        <v>409307</v>
      </c>
    </row>
    <row r="11" spans="1:20" ht="17.149999999999999" customHeight="1" x14ac:dyDescent="0.35">
      <c r="B11" s="123" t="s">
        <v>170</v>
      </c>
      <c r="C11" s="98">
        <v>483169</v>
      </c>
      <c r="D11" s="98">
        <v>239201</v>
      </c>
      <c r="E11" s="98">
        <v>243866</v>
      </c>
      <c r="F11" s="98">
        <v>415513</v>
      </c>
      <c r="G11" s="98">
        <v>195219</v>
      </c>
      <c r="H11" s="98">
        <v>220202</v>
      </c>
      <c r="I11" s="98">
        <v>372031</v>
      </c>
      <c r="J11" s="98">
        <v>165672</v>
      </c>
      <c r="K11" s="101">
        <v>206356</v>
      </c>
    </row>
    <row r="12" spans="1:20" ht="17.149999999999999" customHeight="1" x14ac:dyDescent="0.35">
      <c r="B12" s="121" t="s">
        <v>171</v>
      </c>
      <c r="C12" s="97">
        <v>294255</v>
      </c>
      <c r="D12" s="97">
        <v>154807</v>
      </c>
      <c r="E12" s="97">
        <v>138742</v>
      </c>
      <c r="F12" s="97">
        <v>341880</v>
      </c>
      <c r="G12" s="97">
        <v>175740</v>
      </c>
      <c r="H12" s="97">
        <v>165968</v>
      </c>
      <c r="I12" s="97">
        <v>394358</v>
      </c>
      <c r="J12" s="97">
        <v>188443</v>
      </c>
      <c r="K12" s="100">
        <v>205671</v>
      </c>
    </row>
    <row r="13" spans="1:20" ht="17.149999999999999" customHeight="1" x14ac:dyDescent="0.35">
      <c r="B13" s="122" t="s">
        <v>172</v>
      </c>
      <c r="C13" s="99">
        <v>1517193</v>
      </c>
      <c r="D13" s="99">
        <v>807818</v>
      </c>
      <c r="E13" s="99">
        <v>709035</v>
      </c>
      <c r="F13" s="99">
        <v>1628019</v>
      </c>
      <c r="G13" s="99">
        <v>837588</v>
      </c>
      <c r="H13" s="99">
        <v>790361</v>
      </c>
      <c r="I13" s="99">
        <v>1612419</v>
      </c>
      <c r="J13" s="99">
        <v>787971</v>
      </c>
      <c r="K13" s="102">
        <v>824330</v>
      </c>
    </row>
    <row r="14" spans="1:20" ht="17.149999999999999" customHeight="1" x14ac:dyDescent="0.35">
      <c r="B14" s="122" t="s">
        <v>173</v>
      </c>
      <c r="C14" s="99">
        <v>589173</v>
      </c>
      <c r="D14" s="99">
        <v>270690</v>
      </c>
      <c r="E14" s="99">
        <v>318211</v>
      </c>
      <c r="F14" s="99">
        <v>659917</v>
      </c>
      <c r="G14" s="99">
        <v>279867</v>
      </c>
      <c r="H14" s="99">
        <v>379458</v>
      </c>
      <c r="I14" s="99">
        <v>712480</v>
      </c>
      <c r="J14" s="99">
        <v>270651</v>
      </c>
      <c r="K14" s="102">
        <v>441503</v>
      </c>
    </row>
    <row r="15" spans="1:20" ht="17.149999999999999" customHeight="1" x14ac:dyDescent="0.35">
      <c r="B15" s="122" t="s">
        <v>174</v>
      </c>
      <c r="C15" s="99">
        <v>946128</v>
      </c>
      <c r="D15" s="99">
        <v>493689</v>
      </c>
      <c r="E15" s="99">
        <v>451692</v>
      </c>
      <c r="F15" s="99">
        <v>1105060</v>
      </c>
      <c r="G15" s="99">
        <v>540295</v>
      </c>
      <c r="H15" s="99">
        <v>564395</v>
      </c>
      <c r="I15" s="99">
        <v>1232482</v>
      </c>
      <c r="J15" s="99">
        <v>577863</v>
      </c>
      <c r="K15" s="102">
        <v>654238</v>
      </c>
    </row>
    <row r="16" spans="1:20" ht="17.149999999999999" customHeight="1" x14ac:dyDescent="0.35">
      <c r="B16" s="123" t="s">
        <v>175</v>
      </c>
      <c r="C16" s="98">
        <v>2448481</v>
      </c>
      <c r="D16" s="98">
        <v>1295911</v>
      </c>
      <c r="E16" s="98">
        <v>1152063</v>
      </c>
      <c r="F16" s="98">
        <v>2164475</v>
      </c>
      <c r="G16" s="98">
        <v>1080509</v>
      </c>
      <c r="H16" s="98">
        <v>1083485</v>
      </c>
      <c r="I16" s="98">
        <v>1915783</v>
      </c>
      <c r="J16" s="98">
        <v>894791</v>
      </c>
      <c r="K16" s="101">
        <v>1020572</v>
      </c>
    </row>
    <row r="17" spans="2:11" ht="17.149999999999999" customHeight="1" x14ac:dyDescent="0.35">
      <c r="B17" s="121" t="s">
        <v>176</v>
      </c>
      <c r="C17" s="97">
        <v>2878941</v>
      </c>
      <c r="D17" s="97">
        <v>1413404</v>
      </c>
      <c r="E17" s="97">
        <v>1465542</v>
      </c>
      <c r="F17" s="97">
        <v>2667211</v>
      </c>
      <c r="G17" s="97">
        <v>1252256</v>
      </c>
      <c r="H17" s="97">
        <v>1414954</v>
      </c>
      <c r="I17" s="97">
        <v>2376931</v>
      </c>
      <c r="J17" s="97">
        <v>1070233</v>
      </c>
      <c r="K17" s="100">
        <v>1306699</v>
      </c>
    </row>
    <row r="18" spans="2:11" ht="30" customHeight="1" x14ac:dyDescent="0.35">
      <c r="B18" s="122" t="s">
        <v>177</v>
      </c>
      <c r="C18" s="99">
        <v>894099</v>
      </c>
      <c r="D18" s="99">
        <v>394891</v>
      </c>
      <c r="E18" s="99">
        <v>499073</v>
      </c>
      <c r="F18" s="99">
        <v>863262</v>
      </c>
      <c r="G18" s="99">
        <v>329795</v>
      </c>
      <c r="H18" s="99">
        <v>533147</v>
      </c>
      <c r="I18" s="99">
        <v>890505</v>
      </c>
      <c r="J18" s="99">
        <v>302370</v>
      </c>
      <c r="K18" s="102">
        <v>587850</v>
      </c>
    </row>
    <row r="19" spans="2:11" ht="17.149999999999999" customHeight="1" x14ac:dyDescent="0.35">
      <c r="B19" s="122" t="s">
        <v>178</v>
      </c>
      <c r="C19" s="99">
        <v>243789</v>
      </c>
      <c r="D19" s="99">
        <v>85845</v>
      </c>
      <c r="E19" s="99">
        <v>157800</v>
      </c>
      <c r="F19" s="99">
        <v>293156</v>
      </c>
      <c r="G19" s="99">
        <v>86757</v>
      </c>
      <c r="H19" s="99">
        <v>205969</v>
      </c>
      <c r="I19" s="99">
        <v>288425</v>
      </c>
      <c r="J19" s="99">
        <v>82864</v>
      </c>
      <c r="K19" s="102">
        <v>205088</v>
      </c>
    </row>
    <row r="20" spans="2:11" ht="30" customHeight="1" x14ac:dyDescent="0.35">
      <c r="B20" s="122" t="s">
        <v>179</v>
      </c>
      <c r="C20" s="99">
        <v>61784</v>
      </c>
      <c r="D20" s="99">
        <v>0</v>
      </c>
      <c r="E20" s="99">
        <v>61784</v>
      </c>
      <c r="F20" s="99">
        <v>224997</v>
      </c>
      <c r="G20" s="99">
        <v>0</v>
      </c>
      <c r="H20" s="99">
        <v>224997</v>
      </c>
      <c r="I20" s="99">
        <v>365260</v>
      </c>
      <c r="J20" s="99">
        <v>0</v>
      </c>
      <c r="K20" s="102">
        <v>365260</v>
      </c>
    </row>
    <row r="21" spans="2:11" ht="17.149999999999999" customHeight="1" x14ac:dyDescent="0.35">
      <c r="B21" s="123" t="s">
        <v>180</v>
      </c>
      <c r="C21" s="98">
        <v>763747</v>
      </c>
      <c r="D21" s="98">
        <v>265875</v>
      </c>
      <c r="E21" s="98">
        <v>497745</v>
      </c>
      <c r="F21" s="98">
        <v>1098109</v>
      </c>
      <c r="G21" s="98">
        <v>212199</v>
      </c>
      <c r="H21" s="98">
        <v>885519</v>
      </c>
      <c r="I21" s="98">
        <v>1307387</v>
      </c>
      <c r="J21" s="98">
        <v>173415</v>
      </c>
      <c r="K21" s="101">
        <v>1133719</v>
      </c>
    </row>
    <row r="22" spans="2:11" ht="17.149999999999999" customHeight="1" x14ac:dyDescent="0.35">
      <c r="B22" s="124" t="s">
        <v>181</v>
      </c>
      <c r="C22" s="40">
        <v>211872</v>
      </c>
      <c r="D22" s="40">
        <v>106913</v>
      </c>
      <c r="E22" s="40">
        <v>104789</v>
      </c>
      <c r="F22" s="40">
        <v>182809</v>
      </c>
      <c r="G22" s="40">
        <v>87395</v>
      </c>
      <c r="H22" s="40">
        <v>95010</v>
      </c>
      <c r="I22" s="40">
        <v>172282</v>
      </c>
      <c r="J22" s="40">
        <v>74432</v>
      </c>
      <c r="K22" s="41">
        <v>97617</v>
      </c>
    </row>
    <row r="23" spans="2:11" x14ac:dyDescent="0.35">
      <c r="B23" s="24" t="s">
        <v>15</v>
      </c>
    </row>
    <row r="24" spans="2:11" ht="8.5" customHeight="1" x14ac:dyDescent="0.35">
      <c r="B24" s="25"/>
    </row>
    <row r="25" spans="2:11" x14ac:dyDescent="0.35">
      <c r="C25" s="8"/>
      <c r="D25" s="8"/>
      <c r="E25" s="8"/>
      <c r="F25" s="8"/>
      <c r="G25" s="8"/>
      <c r="H25" s="8"/>
    </row>
  </sheetData>
  <mergeCells count="3">
    <mergeCell ref="C4:E4"/>
    <mergeCell ref="F4:H4"/>
    <mergeCell ref="I4:K4"/>
  </mergeCells>
  <conditionalFormatting sqref="A1:XFD1048576">
    <cfRule type="expression" dxfId="41" priority="1">
      <formula>NOT(AND(ROW()&gt;=1,ROW()&lt;=30,COLUMN()&gt;=1,COLUMN()&lt;=12))</formula>
    </cfRule>
  </conditionalFormatting>
  <hyperlinks>
    <hyperlink ref="B23" r:id="rId1" xr:uid="{F0D3ACB5-41DA-4117-9D99-875B20501C7C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507C-6CE5-416F-A8AD-53CD76AF37FF}">
  <sheetPr codeName="Hoja11">
    <pageSetUpPr fitToPage="1"/>
  </sheetPr>
  <dimension ref="A1:S24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38.453125" customWidth="1"/>
    <col min="3" max="3" width="15" customWidth="1"/>
    <col min="4" max="9" width="12.7265625" customWidth="1"/>
    <col min="10" max="10" width="8.54296875" customWidth="1"/>
    <col min="11" max="11" width="3.7265625" customWidth="1"/>
    <col min="12" max="15" width="11.7265625" customWidth="1"/>
    <col min="16" max="16" width="2.54296875" customWidth="1"/>
  </cols>
  <sheetData>
    <row r="1" spans="1:19" ht="40.15" customHeight="1" x14ac:dyDescent="0.35">
      <c r="A1" s="26"/>
      <c r="B1" s="2"/>
      <c r="C1" s="2"/>
    </row>
    <row r="2" spans="1:19" ht="15" customHeight="1" x14ac:dyDescent="0.35">
      <c r="A2" s="9"/>
      <c r="B2" s="2"/>
      <c r="C2" s="2"/>
    </row>
    <row r="3" spans="1:19" ht="21.75" customHeight="1" x14ac:dyDescent="0.6">
      <c r="B3" s="49" t="s">
        <v>34</v>
      </c>
      <c r="C3" s="15"/>
      <c r="D3" s="15"/>
      <c r="E3" s="15"/>
      <c r="F3" s="15"/>
      <c r="G3" s="15"/>
      <c r="H3" s="15"/>
      <c r="I3" s="15"/>
      <c r="K3" s="6"/>
      <c r="L3" s="6"/>
      <c r="M3" s="6"/>
      <c r="N3" s="6"/>
      <c r="O3" s="6"/>
      <c r="P3" s="1"/>
      <c r="Q3" s="1"/>
      <c r="R3" s="1"/>
      <c r="S3" s="1"/>
    </row>
    <row r="4" spans="1:19" ht="19.899999999999999" customHeight="1" x14ac:dyDescent="0.35">
      <c r="B4" s="103"/>
      <c r="C4" s="103"/>
      <c r="D4" s="382" t="s">
        <v>182</v>
      </c>
      <c r="E4" s="383"/>
      <c r="F4" s="381" t="s">
        <v>118</v>
      </c>
      <c r="G4" s="381"/>
      <c r="H4" s="381"/>
      <c r="I4" s="381"/>
    </row>
    <row r="5" spans="1:19" ht="19.899999999999999" customHeight="1" x14ac:dyDescent="0.35">
      <c r="B5" s="10"/>
      <c r="C5" s="10"/>
      <c r="D5" s="157" t="s">
        <v>164</v>
      </c>
      <c r="E5" s="158" t="s">
        <v>165</v>
      </c>
      <c r="F5" s="158" t="s">
        <v>183</v>
      </c>
      <c r="G5" s="158" t="s">
        <v>82</v>
      </c>
      <c r="H5" s="158" t="s">
        <v>83</v>
      </c>
      <c r="I5" s="159" t="s">
        <v>84</v>
      </c>
    </row>
    <row r="6" spans="1:19" ht="17.149999999999999" customHeight="1" x14ac:dyDescent="0.35">
      <c r="B6" s="385" t="s">
        <v>184</v>
      </c>
      <c r="C6" s="163" t="s">
        <v>185</v>
      </c>
      <c r="D6" s="71">
        <v>0.16210328707455418</v>
      </c>
      <c r="E6" s="77">
        <v>0.16683375825504129</v>
      </c>
      <c r="F6" s="266">
        <v>0.16440580206389691</v>
      </c>
      <c r="G6" s="75">
        <v>0.1577314092734754</v>
      </c>
      <c r="H6" s="54">
        <v>0.16841633514300056</v>
      </c>
      <c r="I6" s="53">
        <v>0.16710457271908782</v>
      </c>
    </row>
    <row r="7" spans="1:19" ht="17.149999999999999" customHeight="1" x14ac:dyDescent="0.35">
      <c r="B7" s="386"/>
      <c r="C7" s="164" t="s">
        <v>186</v>
      </c>
      <c r="D7" s="73">
        <v>0.83003373919853574</v>
      </c>
      <c r="E7" s="78">
        <v>0.81919325486342709</v>
      </c>
      <c r="F7" s="295">
        <v>0.82475722937087481</v>
      </c>
      <c r="G7" s="74">
        <v>0.82840698484684838</v>
      </c>
      <c r="H7" s="11">
        <v>0.82106302335435444</v>
      </c>
      <c r="I7" s="12">
        <v>0.82476153339571989</v>
      </c>
    </row>
    <row r="8" spans="1:19" ht="17.149999999999999" customHeight="1" x14ac:dyDescent="0.35">
      <c r="B8" s="386"/>
      <c r="C8" s="164" t="s">
        <v>187</v>
      </c>
      <c r="D8" s="73">
        <v>6.5883908080497378E-3</v>
      </c>
      <c r="E8" s="78">
        <v>1.2190958299062828E-2</v>
      </c>
      <c r="F8" s="295">
        <v>9.3153909597622018E-3</v>
      </c>
      <c r="G8" s="74">
        <v>1.2565185399546262E-2</v>
      </c>
      <c r="H8" s="11">
        <v>8.5415768150979843E-3</v>
      </c>
      <c r="I8" s="12">
        <v>6.8389491513233761E-3</v>
      </c>
    </row>
    <row r="9" spans="1:19" ht="17.149999999999999" customHeight="1" x14ac:dyDescent="0.35">
      <c r="B9" s="387"/>
      <c r="C9" s="165" t="s">
        <v>188</v>
      </c>
      <c r="D9" s="72">
        <v>1.27458291885969E-3</v>
      </c>
      <c r="E9" s="79">
        <v>1.7820285824634644E-3</v>
      </c>
      <c r="F9" s="267">
        <v>1.5215776054659728E-3</v>
      </c>
      <c r="G9" s="70">
        <v>1.2964204801316978E-3</v>
      </c>
      <c r="H9" s="13">
        <v>1.97906468754622E-3</v>
      </c>
      <c r="I9" s="14">
        <v>1.2949447338615127E-3</v>
      </c>
    </row>
    <row r="10" spans="1:19" ht="17.149999999999999" customHeight="1" x14ac:dyDescent="0.35">
      <c r="B10" s="385" t="s">
        <v>189</v>
      </c>
      <c r="C10" s="163" t="s">
        <v>185</v>
      </c>
      <c r="D10" s="71">
        <v>0.10620739496145047</v>
      </c>
      <c r="E10" s="77">
        <v>9.9208791205344052E-2</v>
      </c>
      <c r="F10" s="266">
        <v>0.10280088651058569</v>
      </c>
      <c r="G10" s="75">
        <v>8.8560680674414749E-2</v>
      </c>
      <c r="H10" s="54">
        <v>0.10758463567755004</v>
      </c>
      <c r="I10" s="53">
        <v>0.11227890480395802</v>
      </c>
    </row>
    <row r="11" spans="1:19" ht="17.149999999999999" customHeight="1" x14ac:dyDescent="0.35">
      <c r="B11" s="386"/>
      <c r="C11" s="164" t="s">
        <v>186</v>
      </c>
      <c r="D11" s="73">
        <v>0.88026835543494697</v>
      </c>
      <c r="E11" s="78">
        <v>0.88847974192496959</v>
      </c>
      <c r="F11" s="295">
        <v>0.88426517515019176</v>
      </c>
      <c r="G11" s="74">
        <v>0.89162646662625433</v>
      </c>
      <c r="H11" s="11">
        <v>0.87836096871317126</v>
      </c>
      <c r="I11" s="12">
        <v>0.88274881346286604</v>
      </c>
    </row>
    <row r="12" spans="1:19" ht="17.149999999999999" customHeight="1" x14ac:dyDescent="0.35">
      <c r="B12" s="386"/>
      <c r="C12" s="164" t="s">
        <v>187</v>
      </c>
      <c r="D12" s="73">
        <v>1.2665784220787506E-2</v>
      </c>
      <c r="E12" s="78">
        <v>7.9255701860960273E-3</v>
      </c>
      <c r="F12" s="295">
        <v>1.0358526983371218E-2</v>
      </c>
      <c r="G12" s="74">
        <v>1.578316060565594E-2</v>
      </c>
      <c r="H12" s="11">
        <v>1.2721443080673715E-2</v>
      </c>
      <c r="I12" s="12">
        <v>2.6214694124229347E-3</v>
      </c>
    </row>
    <row r="13" spans="1:19" ht="17.149999999999999" customHeight="1" x14ac:dyDescent="0.35">
      <c r="B13" s="387"/>
      <c r="C13" s="165" t="s">
        <v>188</v>
      </c>
      <c r="D13" s="72">
        <v>8.5846538281432645E-4</v>
      </c>
      <c r="E13" s="79">
        <v>4.3858966835874863E-3</v>
      </c>
      <c r="F13" s="267">
        <v>2.5754113558514626E-3</v>
      </c>
      <c r="G13" s="69">
        <v>4.0296920936757795E-3</v>
      </c>
      <c r="H13" s="13">
        <v>1.3329525286033647E-3</v>
      </c>
      <c r="I13" s="14">
        <v>2.3508123207474836E-3</v>
      </c>
    </row>
    <row r="14" spans="1:19" ht="17.149999999999999" customHeight="1" x14ac:dyDescent="0.35">
      <c r="B14" s="385" t="s">
        <v>190</v>
      </c>
      <c r="C14" s="163" t="s">
        <v>185</v>
      </c>
      <c r="D14" s="71">
        <v>0.28937145645822809</v>
      </c>
      <c r="E14" s="77">
        <v>0.30325730839227416</v>
      </c>
      <c r="F14" s="266">
        <v>0.29613027201761855</v>
      </c>
      <c r="G14" s="71">
        <v>0.28450089910898657</v>
      </c>
      <c r="H14" s="54">
        <v>0.28743553908046315</v>
      </c>
      <c r="I14" s="53">
        <v>0.31629522742575295</v>
      </c>
    </row>
    <row r="15" spans="1:19" ht="17.149999999999999" customHeight="1" x14ac:dyDescent="0.35">
      <c r="B15" s="386"/>
      <c r="C15" s="164" t="s">
        <v>186</v>
      </c>
      <c r="D15" s="73">
        <v>0.69769021347213955</v>
      </c>
      <c r="E15" s="78">
        <v>0.68176925426240043</v>
      </c>
      <c r="F15" s="295">
        <v>0.68994082745403551</v>
      </c>
      <c r="G15" s="76">
        <v>0.69413706602330716</v>
      </c>
      <c r="H15" s="11">
        <v>0.69787284037982156</v>
      </c>
      <c r="I15" s="12">
        <v>0.67793725694729001</v>
      </c>
    </row>
    <row r="16" spans="1:19" ht="17.149999999999999" customHeight="1" x14ac:dyDescent="0.35">
      <c r="B16" s="386"/>
      <c r="C16" s="164" t="s">
        <v>187</v>
      </c>
      <c r="D16" s="73">
        <v>1.0791238838597868E-2</v>
      </c>
      <c r="E16" s="78">
        <v>1.4081503478772701E-2</v>
      </c>
      <c r="F16" s="295">
        <v>1.2392746038167271E-2</v>
      </c>
      <c r="G16" s="74">
        <v>2.0997129554563357E-2</v>
      </c>
      <c r="H16" s="11">
        <v>1.1726711719342609E-2</v>
      </c>
      <c r="I16" s="12">
        <v>4.4725708930900302E-3</v>
      </c>
    </row>
    <row r="17" spans="2:9" ht="17.149999999999999" customHeight="1" x14ac:dyDescent="0.35">
      <c r="B17" s="387"/>
      <c r="C17" s="165" t="s">
        <v>188</v>
      </c>
      <c r="D17" s="72">
        <v>2.1470912310340637E-3</v>
      </c>
      <c r="E17" s="79">
        <v>8.9193386654405963E-4</v>
      </c>
      <c r="F17" s="267">
        <v>1.5361544901777179E-3</v>
      </c>
      <c r="G17" s="69">
        <v>3.6490531314488069E-4</v>
      </c>
      <c r="H17" s="13">
        <v>2.9649088203745322E-3</v>
      </c>
      <c r="I17" s="14">
        <v>1.2949447338615127E-3</v>
      </c>
    </row>
    <row r="18" spans="2:9" ht="17.149999999999999" customHeight="1" x14ac:dyDescent="0.35">
      <c r="B18" s="385" t="s">
        <v>191</v>
      </c>
      <c r="C18" s="163" t="s">
        <v>185</v>
      </c>
      <c r="D18" s="71">
        <v>0.12738303936537274</v>
      </c>
      <c r="E18" s="77">
        <v>0.12397679634521049</v>
      </c>
      <c r="F18" s="266">
        <v>0.12572508071558411</v>
      </c>
      <c r="G18" s="75">
        <v>0.11030152275626599</v>
      </c>
      <c r="H18" s="54">
        <v>0.13408368427030584</v>
      </c>
      <c r="I18" s="53">
        <v>0.13285795657916333</v>
      </c>
    </row>
    <row r="19" spans="2:9" ht="17.149999999999999" customHeight="1" x14ac:dyDescent="0.35">
      <c r="B19" s="386"/>
      <c r="C19" s="164" t="s">
        <v>186</v>
      </c>
      <c r="D19" s="73">
        <v>0.85459516544040526</v>
      </c>
      <c r="E19" s="78">
        <v>0.85294018320102805</v>
      </c>
      <c r="F19" s="295">
        <v>0.85378961747956439</v>
      </c>
      <c r="G19" s="74">
        <v>0.86101090916744183</v>
      </c>
      <c r="H19" s="11">
        <v>0.84644192659213946</v>
      </c>
      <c r="I19" s="12">
        <v>0.85383604469749741</v>
      </c>
    </row>
    <row r="20" spans="2:9" ht="17.149999999999999" customHeight="1" x14ac:dyDescent="0.35">
      <c r="B20" s="386"/>
      <c r="C20" s="164" t="s">
        <v>187</v>
      </c>
      <c r="D20" s="74">
        <v>1.7167708989527387E-2</v>
      </c>
      <c r="E20" s="78">
        <v>2.1803968671375799E-2</v>
      </c>
      <c r="F20" s="295">
        <v>1.9424367365541494E-2</v>
      </c>
      <c r="G20" s="74">
        <v>2.8687568076293454E-2</v>
      </c>
      <c r="H20" s="11">
        <v>1.888622663907398E-2</v>
      </c>
      <c r="I20" s="12">
        <v>1.0721382254482293E-2</v>
      </c>
    </row>
    <row r="21" spans="2:9" ht="17.149999999999999" customHeight="1" x14ac:dyDescent="0.35">
      <c r="B21" s="387"/>
      <c r="C21" s="165" t="s">
        <v>188</v>
      </c>
      <c r="D21" s="72">
        <v>8.5408620469330245E-4</v>
      </c>
      <c r="E21" s="79">
        <v>1.2790517823824705E-3</v>
      </c>
      <c r="F21" s="267">
        <v>1.0609344393089253E-3</v>
      </c>
      <c r="G21" s="69">
        <v>0</v>
      </c>
      <c r="H21" s="13">
        <v>5.8816249848003333E-4</v>
      </c>
      <c r="I21" s="14">
        <v>2.5846164688508133E-3</v>
      </c>
    </row>
    <row r="22" spans="2:9" x14ac:dyDescent="0.35">
      <c r="B22" s="24" t="s">
        <v>17</v>
      </c>
      <c r="C22" s="25"/>
    </row>
    <row r="23" spans="2:9" x14ac:dyDescent="0.35">
      <c r="B23" s="25"/>
      <c r="C23" s="25"/>
    </row>
    <row r="24" spans="2:9" x14ac:dyDescent="0.35">
      <c r="D24" s="8"/>
      <c r="E24" s="8"/>
      <c r="F24" s="8"/>
      <c r="H24" s="8"/>
      <c r="I24" s="8"/>
    </row>
  </sheetData>
  <mergeCells count="6">
    <mergeCell ref="B18:B21"/>
    <mergeCell ref="D4:E4"/>
    <mergeCell ref="F4:I4"/>
    <mergeCell ref="B6:B9"/>
    <mergeCell ref="B10:B13"/>
    <mergeCell ref="B14:B17"/>
  </mergeCells>
  <conditionalFormatting sqref="A1:XFD1048576">
    <cfRule type="expression" dxfId="40" priority="1">
      <formula>NOT(AND(ROW()&gt;=1,ROW()&lt;=32,COLUMN()&gt;=1,COLUMN()&lt;=11))</formula>
    </cfRule>
  </conditionalFormatting>
  <hyperlinks>
    <hyperlink ref="B22" r:id="rId1" display="Fuente: elaboración propia a partir de la Encuesta de Juventud 2023 (INJUVE)" xr:uid="{CB7D66F2-C9E7-48BD-A3BF-909859930DAC}"/>
  </hyperlinks>
  <printOptions horizontalCentered="1" verticalCentered="1"/>
  <pageMargins left="0" right="0" top="0.19685039370078741" bottom="0" header="0" footer="0"/>
  <pageSetup paperSize="184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B4440-FC24-4C78-A786-8E9CE3169222}">
  <sheetPr codeName="Hoja12">
    <pageSetUpPr fitToPage="1"/>
  </sheetPr>
  <dimension ref="A1:U34"/>
  <sheetViews>
    <sheetView showGridLines="0" zoomScaleNormal="100" zoomScaleSheetLayoutView="100" workbookViewId="0">
      <selection activeCell="Q15" sqref="Q15"/>
    </sheetView>
  </sheetViews>
  <sheetFormatPr baseColWidth="10" defaultRowHeight="14.5" x14ac:dyDescent="0.35"/>
  <cols>
    <col min="1" max="1" width="3.7265625" customWidth="1"/>
    <col min="2" max="2" width="28.7265625" customWidth="1"/>
    <col min="3" max="5" width="13.7265625" customWidth="1"/>
    <col min="6" max="8" width="10.7265625" customWidth="1"/>
    <col min="9" max="9" width="11.26953125" customWidth="1"/>
    <col min="10" max="12" width="8.54296875" customWidth="1"/>
    <col min="13" max="13" width="3.7265625" customWidth="1"/>
    <col min="14" max="17" width="11.7265625" customWidth="1"/>
    <col min="18" max="18" width="2.54296875" customWidth="1"/>
  </cols>
  <sheetData>
    <row r="1" spans="1:21" ht="40" customHeight="1" x14ac:dyDescent="0.35">
      <c r="A1" s="26"/>
      <c r="B1" s="2"/>
    </row>
    <row r="2" spans="1:21" ht="15" customHeight="1" x14ac:dyDescent="0.35">
      <c r="A2" s="9"/>
      <c r="B2" s="2"/>
    </row>
    <row r="3" spans="1:21" ht="21.75" customHeight="1" x14ac:dyDescent="0.6">
      <c r="G3" s="15"/>
      <c r="H3" s="15"/>
      <c r="I3" s="15"/>
      <c r="M3" s="6"/>
      <c r="N3" s="6"/>
      <c r="O3" s="6"/>
      <c r="P3" s="6"/>
      <c r="Q3" s="6"/>
      <c r="R3" s="1"/>
      <c r="S3" s="1"/>
      <c r="T3" s="1"/>
      <c r="U3" s="1"/>
    </row>
    <row r="4" spans="1:21" ht="19.899999999999999" customHeight="1" x14ac:dyDescent="0.35"/>
    <row r="5" spans="1:21" ht="15" customHeight="1" x14ac:dyDescent="0.35"/>
    <row r="6" spans="1:21" ht="15" customHeight="1" x14ac:dyDescent="0.35"/>
    <row r="7" spans="1:21" ht="15" customHeight="1" x14ac:dyDescent="0.35"/>
    <row r="8" spans="1:21" ht="15" customHeight="1" x14ac:dyDescent="0.35"/>
    <row r="9" spans="1:21" ht="15" customHeight="1" x14ac:dyDescent="0.35"/>
    <row r="10" spans="1:21" ht="15" customHeight="1" x14ac:dyDescent="0.35">
      <c r="B10" s="207"/>
      <c r="C10" s="207"/>
      <c r="D10" s="207"/>
      <c r="E10" s="207"/>
      <c r="F10" s="207"/>
      <c r="G10" s="207"/>
      <c r="H10" s="207"/>
      <c r="I10" s="207"/>
      <c r="J10" s="207"/>
      <c r="K10" s="207"/>
    </row>
    <row r="11" spans="1:21" ht="15" customHeight="1" x14ac:dyDescent="0.35">
      <c r="B11" s="207"/>
      <c r="C11" s="207"/>
      <c r="D11" s="207"/>
      <c r="E11" s="207"/>
      <c r="F11" s="207"/>
      <c r="G11" s="207"/>
      <c r="H11" s="207"/>
      <c r="I11" s="207"/>
      <c r="J11" s="207"/>
      <c r="K11" s="207"/>
    </row>
    <row r="12" spans="1:21" ht="15" customHeight="1" x14ac:dyDescent="0.35">
      <c r="B12" s="207"/>
      <c r="C12" s="207"/>
      <c r="D12" s="207"/>
      <c r="E12" s="207"/>
      <c r="F12" s="207"/>
      <c r="G12" s="207"/>
      <c r="H12" s="207"/>
      <c r="I12" s="207"/>
      <c r="J12" s="207"/>
      <c r="K12" s="207"/>
    </row>
    <row r="13" spans="1:21" ht="15" customHeight="1" x14ac:dyDescent="0.35">
      <c r="B13" s="207"/>
      <c r="C13" s="207"/>
      <c r="D13" s="207"/>
      <c r="E13" s="207"/>
      <c r="F13" s="207"/>
      <c r="G13" s="207"/>
      <c r="H13" s="207"/>
      <c r="I13" s="207"/>
      <c r="J13" s="207"/>
      <c r="K13" s="207"/>
    </row>
    <row r="14" spans="1:21" ht="15" customHeight="1" x14ac:dyDescent="0.35">
      <c r="B14" s="207"/>
      <c r="C14" s="207"/>
      <c r="D14" s="207"/>
      <c r="E14" s="207"/>
      <c r="F14" s="207"/>
      <c r="G14" s="207"/>
      <c r="H14" s="207"/>
      <c r="I14" s="207"/>
      <c r="J14" s="207"/>
      <c r="K14" s="207"/>
    </row>
    <row r="15" spans="1:21" ht="15" customHeight="1" x14ac:dyDescent="0.35">
      <c r="B15" s="207"/>
      <c r="C15" s="207"/>
      <c r="D15" s="207"/>
      <c r="E15" s="207"/>
      <c r="F15" s="207"/>
      <c r="G15" s="207"/>
      <c r="H15" s="207"/>
      <c r="I15" s="207"/>
      <c r="J15" s="207"/>
      <c r="K15" s="207"/>
    </row>
    <row r="16" spans="1:21" ht="15" customHeight="1" x14ac:dyDescent="0.35">
      <c r="B16" s="207"/>
      <c r="C16" s="207"/>
      <c r="D16" s="207"/>
      <c r="E16" s="207"/>
      <c r="F16" s="207"/>
      <c r="G16" s="207"/>
      <c r="H16" s="207"/>
      <c r="I16" s="207"/>
      <c r="J16" s="207"/>
      <c r="K16" s="207"/>
    </row>
    <row r="17" spans="2:11" ht="15" customHeight="1" x14ac:dyDescent="0.35"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  <row r="18" spans="2:11" ht="15" customHeight="1" x14ac:dyDescent="0.35">
      <c r="B18" s="207"/>
      <c r="C18" s="207"/>
      <c r="D18" s="207"/>
      <c r="E18" s="207"/>
      <c r="F18" s="207"/>
      <c r="G18" s="207"/>
      <c r="H18" s="207"/>
      <c r="I18" s="207"/>
      <c r="J18" s="207"/>
      <c r="K18" s="207"/>
    </row>
    <row r="19" spans="2:11" ht="15" customHeight="1" x14ac:dyDescent="0.35">
      <c r="B19" s="207"/>
      <c r="C19" s="207"/>
      <c r="D19" s="207"/>
      <c r="E19" s="207"/>
      <c r="F19" s="207"/>
      <c r="G19" s="207"/>
      <c r="H19" s="207"/>
      <c r="I19" s="207"/>
      <c r="J19" s="207"/>
      <c r="K19" s="207"/>
    </row>
    <row r="20" spans="2:11" ht="15" customHeight="1" x14ac:dyDescent="0.35">
      <c r="B20" s="207"/>
      <c r="C20" s="207"/>
      <c r="D20" s="207"/>
      <c r="E20" s="207"/>
      <c r="F20" s="207"/>
      <c r="G20" s="207"/>
      <c r="H20" s="207"/>
      <c r="I20" s="207"/>
      <c r="J20" s="207"/>
      <c r="K20" s="207"/>
    </row>
    <row r="21" spans="2:11" ht="15" customHeight="1" x14ac:dyDescent="0.35">
      <c r="B21" s="207"/>
      <c r="C21" s="207"/>
      <c r="D21" s="207"/>
      <c r="E21" s="207"/>
      <c r="F21" s="207"/>
      <c r="G21" s="207"/>
      <c r="H21" s="207"/>
      <c r="I21" s="207"/>
      <c r="J21" s="207"/>
      <c r="K21" s="207"/>
    </row>
    <row r="22" spans="2:11" ht="15" customHeight="1" x14ac:dyDescent="0.35">
      <c r="B22" s="207"/>
      <c r="C22" s="207"/>
      <c r="D22" s="207"/>
      <c r="E22" s="207"/>
      <c r="F22" s="207"/>
      <c r="G22" s="207"/>
      <c r="H22" s="207"/>
      <c r="I22" s="207"/>
      <c r="J22" s="207"/>
      <c r="K22" s="207"/>
    </row>
    <row r="23" spans="2:11" ht="14.5" customHeight="1" x14ac:dyDescent="0.35">
      <c r="B23" s="207"/>
      <c r="C23" s="207"/>
      <c r="D23" s="207"/>
      <c r="E23" s="207"/>
      <c r="F23" s="207"/>
      <c r="G23" s="207"/>
      <c r="H23" s="207"/>
      <c r="I23" s="207"/>
      <c r="J23" s="207"/>
      <c r="K23" s="207"/>
    </row>
    <row r="24" spans="2:11" ht="14.5" customHeight="1" x14ac:dyDescent="0.35">
      <c r="B24" s="207"/>
      <c r="C24" s="207"/>
      <c r="D24" s="207"/>
      <c r="E24" s="207"/>
      <c r="F24" s="207"/>
      <c r="G24" s="207"/>
      <c r="H24" s="207"/>
      <c r="I24" s="207"/>
      <c r="J24" s="207"/>
      <c r="K24" s="207"/>
    </row>
    <row r="25" spans="2:11" x14ac:dyDescent="0.35">
      <c r="B25" s="25"/>
    </row>
    <row r="26" spans="2:11" x14ac:dyDescent="0.35">
      <c r="B26" s="25"/>
    </row>
    <row r="27" spans="2:11" x14ac:dyDescent="0.35">
      <c r="B27" s="25"/>
    </row>
    <row r="28" spans="2:11" x14ac:dyDescent="0.35">
      <c r="B28" s="25"/>
    </row>
    <row r="29" spans="2:11" x14ac:dyDescent="0.35">
      <c r="B29" s="25"/>
    </row>
    <row r="30" spans="2:11" x14ac:dyDescent="0.35">
      <c r="B30" s="25"/>
    </row>
    <row r="31" spans="2:11" x14ac:dyDescent="0.35">
      <c r="B31" s="25"/>
    </row>
    <row r="32" spans="2:11" x14ac:dyDescent="0.35">
      <c r="B32" s="25"/>
    </row>
    <row r="33" spans="2:8" x14ac:dyDescent="0.35">
      <c r="B33" s="25"/>
    </row>
    <row r="34" spans="2:8" x14ac:dyDescent="0.35">
      <c r="C34" s="8"/>
      <c r="D34" s="8"/>
      <c r="E34" s="8"/>
      <c r="F34" s="8"/>
      <c r="G34" s="8"/>
      <c r="H34" s="8"/>
    </row>
  </sheetData>
  <conditionalFormatting sqref="A1:XFD1048576">
    <cfRule type="expression" dxfId="39" priority="1">
      <formula>NOT(AND(ROW()&gt;=1,ROW()&lt;=35,COLUMN()&gt;=1,COLUMN()&lt;=13))</formula>
    </cfRule>
  </conditionalFormatting>
  <printOptions horizontalCentered="1" verticalCentered="1"/>
  <pageMargins left="0" right="0" top="0.19685039370078741" bottom="0" header="0" footer="0"/>
  <pageSetup paperSize="1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48</vt:i4>
      </vt:variant>
      <vt:variant>
        <vt:lpstr>Rangos con nombre</vt:lpstr>
      </vt:variant>
      <vt:variant>
        <vt:i4>91</vt:i4>
      </vt:variant>
    </vt:vector>
  </HeadingPairs>
  <TitlesOfParts>
    <vt:vector size="139" baseType="lpstr">
      <vt:lpstr>Portada</vt:lpstr>
      <vt:lpstr>INDICE</vt:lpstr>
      <vt:lpstr>1. ESTADO DE SALUD</vt:lpstr>
      <vt:lpstr>Pag05</vt:lpstr>
      <vt:lpstr>2. PROBLEMAS DE SALUD</vt:lpstr>
      <vt:lpstr>Pag07</vt:lpstr>
      <vt:lpstr>Pag08</vt:lpstr>
      <vt:lpstr>Pag09</vt:lpstr>
      <vt:lpstr>3. SALUD MENTAL</vt:lpstr>
      <vt:lpstr>Pag11</vt:lpstr>
      <vt:lpstr>Pag12</vt:lpstr>
      <vt:lpstr>Pag13</vt:lpstr>
      <vt:lpstr>Pag14</vt:lpstr>
      <vt:lpstr>Pag15</vt:lpstr>
      <vt:lpstr>Pag16</vt:lpstr>
      <vt:lpstr>Pag17</vt:lpstr>
      <vt:lpstr>Pag18</vt:lpstr>
      <vt:lpstr>Pag19</vt:lpstr>
      <vt:lpstr>4. SALUD SEXUAL</vt:lpstr>
      <vt:lpstr>Pag21</vt:lpstr>
      <vt:lpstr>Pag22</vt:lpstr>
      <vt:lpstr>Pag23</vt:lpstr>
      <vt:lpstr>Pag24</vt:lpstr>
      <vt:lpstr>Pag25</vt:lpstr>
      <vt:lpstr>Pag26</vt:lpstr>
      <vt:lpstr>Pag27</vt:lpstr>
      <vt:lpstr>Pag28</vt:lpstr>
      <vt:lpstr>Pag29</vt:lpstr>
      <vt:lpstr>Pag30</vt:lpstr>
      <vt:lpstr>Pag31</vt:lpstr>
      <vt:lpstr>5. DEPORTE</vt:lpstr>
      <vt:lpstr>Pag33</vt:lpstr>
      <vt:lpstr>6. SUSTANCIAS PSICOACTIVAS</vt:lpstr>
      <vt:lpstr>Pag35</vt:lpstr>
      <vt:lpstr>Pag36</vt:lpstr>
      <vt:lpstr>Pag37</vt:lpstr>
      <vt:lpstr>Pag38</vt:lpstr>
      <vt:lpstr>Pag39</vt:lpstr>
      <vt:lpstr>Pag40</vt:lpstr>
      <vt:lpstr>Pag41</vt:lpstr>
      <vt:lpstr>Pag42</vt:lpstr>
      <vt:lpstr>Pag43</vt:lpstr>
      <vt:lpstr>7. ACCIDENTES</vt:lpstr>
      <vt:lpstr>Pag45</vt:lpstr>
      <vt:lpstr>Pag46</vt:lpstr>
      <vt:lpstr>8. DEFUNCIONES</vt:lpstr>
      <vt:lpstr>Pag48</vt:lpstr>
      <vt:lpstr>Pag49</vt:lpstr>
      <vt:lpstr>'1. ESTADO DE SALUD'!Área_de_impresión</vt:lpstr>
      <vt:lpstr>'2. PROBLEMAS DE SALUD'!Área_de_impresión</vt:lpstr>
      <vt:lpstr>'3. SALUD MENTAL'!Área_de_impresión</vt:lpstr>
      <vt:lpstr>'4. SALUD SEXUAL'!Área_de_impresión</vt:lpstr>
      <vt:lpstr>'5. DEPORTE'!Área_de_impresión</vt:lpstr>
      <vt:lpstr>'6. SUSTANCIAS PSICOACTIVAS'!Área_de_impresión</vt:lpstr>
      <vt:lpstr>'7. ACCIDENTES'!Área_de_impresión</vt:lpstr>
      <vt:lpstr>'8. DEFUNCIONES'!Área_de_impresión</vt:lpstr>
      <vt:lpstr>INDICE!Área_de_impresión</vt:lpstr>
      <vt:lpstr>'Pag05'!Área_de_impresión</vt:lpstr>
      <vt:lpstr>'Pag07'!Área_de_impresión</vt:lpstr>
      <vt:lpstr>'Pag08'!Área_de_impresión</vt:lpstr>
      <vt:lpstr>'Pag09'!Área_de_impresión</vt:lpstr>
      <vt:lpstr>'Pag11'!Área_de_impresión</vt:lpstr>
      <vt:lpstr>'Pag12'!Área_de_impresión</vt:lpstr>
      <vt:lpstr>'Pag13'!Área_de_impresión</vt:lpstr>
      <vt:lpstr>'Pag14'!Área_de_impresión</vt:lpstr>
      <vt:lpstr>'Pag15'!Área_de_impresión</vt:lpstr>
      <vt:lpstr>'Pag16'!Área_de_impresión</vt:lpstr>
      <vt:lpstr>'Pag17'!Área_de_impresión</vt:lpstr>
      <vt:lpstr>'Pag18'!Área_de_impresión</vt:lpstr>
      <vt:lpstr>'Pag19'!Área_de_impresión</vt:lpstr>
      <vt:lpstr>'Pag21'!Área_de_impresión</vt:lpstr>
      <vt:lpstr>'Pag22'!Área_de_impresión</vt:lpstr>
      <vt:lpstr>'Pag23'!Área_de_impresión</vt:lpstr>
      <vt:lpstr>'Pag24'!Área_de_impresión</vt:lpstr>
      <vt:lpstr>'Pag25'!Área_de_impresión</vt:lpstr>
      <vt:lpstr>'Pag26'!Área_de_impresión</vt:lpstr>
      <vt:lpstr>'Pag27'!Área_de_impresión</vt:lpstr>
      <vt:lpstr>'Pag28'!Área_de_impresión</vt:lpstr>
      <vt:lpstr>'Pag29'!Área_de_impresión</vt:lpstr>
      <vt:lpstr>'Pag30'!Área_de_impresión</vt:lpstr>
      <vt:lpstr>'Pag31'!Área_de_impresión</vt:lpstr>
      <vt:lpstr>'Pag33'!Área_de_impresión</vt:lpstr>
      <vt:lpstr>'Pag35'!Área_de_impresión</vt:lpstr>
      <vt:lpstr>'Pag36'!Área_de_impresión</vt:lpstr>
      <vt:lpstr>'Pag37'!Área_de_impresión</vt:lpstr>
      <vt:lpstr>'Pag38'!Área_de_impresión</vt:lpstr>
      <vt:lpstr>'Pag39'!Área_de_impresión</vt:lpstr>
      <vt:lpstr>'Pag40'!Área_de_impresión</vt:lpstr>
      <vt:lpstr>'Pag41'!Área_de_impresión</vt:lpstr>
      <vt:lpstr>'Pag42'!Área_de_impresión</vt:lpstr>
      <vt:lpstr>'Pag43'!Área_de_impresión</vt:lpstr>
      <vt:lpstr>'Pag45'!Área_de_impresión</vt:lpstr>
      <vt:lpstr>'Pag46'!Área_de_impresión</vt:lpstr>
      <vt:lpstr>'Pag48'!Área_de_impresión</vt:lpstr>
      <vt:lpstr>'Pag49'!Área_de_impresión</vt:lpstr>
      <vt:lpstr>Portada!Área_de_impresión</vt:lpstr>
      <vt:lpstr>'1. ESTADO DE SALUD'!Print_Area</vt:lpstr>
      <vt:lpstr>'2. PROBLEMAS DE SALUD'!Print_Area</vt:lpstr>
      <vt:lpstr>'3. SALUD MENTAL'!Print_Area</vt:lpstr>
      <vt:lpstr>'4. SALUD SEXUAL'!Print_Area</vt:lpstr>
      <vt:lpstr>'5. DEPORTE'!Print_Area</vt:lpstr>
      <vt:lpstr>'6. SUSTANCIAS PSICOACTIVAS'!Print_Area</vt:lpstr>
      <vt:lpstr>'7. ACCIDENTES'!Print_Area</vt:lpstr>
      <vt:lpstr>'8. DEFUNCIONES'!Print_Area</vt:lpstr>
      <vt:lpstr>INDICE!Print_Area</vt:lpstr>
      <vt:lpstr>'Pag05'!Print_Area</vt:lpstr>
      <vt:lpstr>'Pag07'!Print_Area</vt:lpstr>
      <vt:lpstr>'Pag08'!Print_Area</vt:lpstr>
      <vt:lpstr>'Pag09'!Print_Area</vt:lpstr>
      <vt:lpstr>'Pag11'!Print_Area</vt:lpstr>
      <vt:lpstr>'Pag12'!Print_Area</vt:lpstr>
      <vt:lpstr>'Pag13'!Print_Area</vt:lpstr>
      <vt:lpstr>'Pag14'!Print_Area</vt:lpstr>
      <vt:lpstr>'Pag15'!Print_Area</vt:lpstr>
      <vt:lpstr>'Pag16'!Print_Area</vt:lpstr>
      <vt:lpstr>'Pag17'!Print_Area</vt:lpstr>
      <vt:lpstr>'Pag18'!Print_Area</vt:lpstr>
      <vt:lpstr>'Pag19'!Print_Area</vt:lpstr>
      <vt:lpstr>'Pag21'!Print_Area</vt:lpstr>
      <vt:lpstr>'Pag22'!Print_Area</vt:lpstr>
      <vt:lpstr>'Pag23'!Print_Area</vt:lpstr>
      <vt:lpstr>'Pag24'!Print_Area</vt:lpstr>
      <vt:lpstr>'Pag25'!Print_Area</vt:lpstr>
      <vt:lpstr>'Pag26'!Print_Area</vt:lpstr>
      <vt:lpstr>'Pag30'!Print_Area</vt:lpstr>
      <vt:lpstr>'Pag31'!Print_Area</vt:lpstr>
      <vt:lpstr>'Pag33'!Print_Area</vt:lpstr>
      <vt:lpstr>'Pag35'!Print_Area</vt:lpstr>
      <vt:lpstr>'Pag36'!Print_Area</vt:lpstr>
      <vt:lpstr>'Pag37'!Print_Area</vt:lpstr>
      <vt:lpstr>'Pag38'!Print_Area</vt:lpstr>
      <vt:lpstr>'Pag39'!Print_Area</vt:lpstr>
      <vt:lpstr>'Pag40'!Print_Area</vt:lpstr>
      <vt:lpstr>'Pag41'!Print_Area</vt:lpstr>
      <vt:lpstr>'Pag42'!Print_Area</vt:lpstr>
      <vt:lpstr>'Pag43'!Print_Area</vt:lpstr>
      <vt:lpstr>Portada!Print_Area</vt:lpstr>
      <vt:lpstr>INDICE!Títulos_a_imprimir</vt:lpstr>
      <vt:lpstr>Portada!Títulos_a_imprimir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Juventud en Cifras - SALUD / 2025</dc:title>
  <dc:creator>Estadística Injuve</dc:creator>
  <cp:lastModifiedBy>Observatorio de la Juventud 1</cp:lastModifiedBy>
  <cp:lastPrinted>2025-12-22T09:26:58Z</cp:lastPrinted>
  <dcterms:created xsi:type="dcterms:W3CDTF">2017-03-07T10:09:26Z</dcterms:created>
  <dcterms:modified xsi:type="dcterms:W3CDTF">2025-12-22T11:21:40Z</dcterms:modified>
</cp:coreProperties>
</file>