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455F2327-1CA3-4928-9C11-784C127D191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2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'Pag16-17'!$B$7:$K$7</definedName>
    <definedName name="_xlnm.Print_Area" localSheetId="1">Indice!$A$1:$D$31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'Pag16-17'!$A$1:$J$97</definedName>
    <definedName name="_xlnm.Print_Area" localSheetId="14">'Pag18-19'!$A$1:$J$97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Portada!$A$1:$I$30</definedName>
    <definedName name="FLECHA">INDIRECT([1]NEW_FLECHAS!$F$12)</definedName>
    <definedName name="Print_Area" localSheetId="1">Indice!$A$1:$D$51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'Pag16-17'!$A$1:$J$35</definedName>
    <definedName name="Print_Area" localSheetId="14">'Pag18-19'!$A$1:$J$35</definedName>
    <definedName name="Print_Area" localSheetId="3">'Pag2'!$A$1:$I$64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'Pag16-17'!$1:$6</definedName>
    <definedName name="Print_Titles" localSheetId="14">'Pag18-19'!$1:$6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C5" i="20" l="1"/>
  <c r="B4" i="4" l="1"/>
  <c r="B4" i="5"/>
</calcChain>
</file>

<file path=xl/sharedStrings.xml><?xml version="1.0" encoding="utf-8"?>
<sst xmlns="http://schemas.openxmlformats.org/spreadsheetml/2006/main" count="1092" uniqueCount="284">
  <si>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</si>
  <si>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</si>
  <si>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</si>
  <si>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</si>
  <si>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</si>
  <si>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</si>
  <si>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</si>
  <si>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</si>
  <si>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</si>
  <si>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</si>
  <si>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</si>
  <si>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</si>
  <si>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</si>
  <si>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</si>
  <si>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</si>
  <si>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</si>
  <si>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</si>
  <si>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</si>
  <si>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</si>
  <si>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</si>
  <si>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</si>
  <si>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</si>
  <si>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</si>
  <si>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</si>
  <si>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</si>
  <si>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</si>
  <si>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</si>
  <si>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</si>
  <si>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</si>
  <si>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</si>
  <si>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</si>
  <si>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</si>
  <si>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</si>
  <si>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</si>
  <si>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</si>
  <si>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</si>
  <si>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</si>
  <si>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</si>
  <si>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</si>
  <si>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</si>
  <si>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</si>
  <si>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</si>
  <si>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</si>
  <si>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</si>
  <si>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</si>
  <si>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</si>
  <si>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</si>
  <si>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</si>
  <si>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</si>
  <si>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</si>
  <si>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</si>
  <si>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</si>
  <si>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</si>
  <si>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</si>
  <si>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</si>
  <si>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</si>
  <si>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</si>
  <si>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</si>
  <si>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</si>
  <si>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</si>
  <si>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</si>
  <si>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</si>
  <si>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</si>
  <si>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</si>
  <si>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</si>
  <si>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</si>
  <si>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</si>
  <si>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</si>
  <si>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</si>
  <si>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</si>
  <si>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</si>
  <si>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</si>
  <si>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</si>
  <si>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</si>
  <si>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</si>
  <si>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</si>
  <si>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</si>
  <si>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</si>
  <si>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</si>
  <si>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</si>
  <si>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</si>
  <si>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</si>
  <si>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</si>
  <si>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</si>
  <si>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</si>
  <si>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</si>
  <si>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</si>
  <si>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</si>
  <si>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</si>
  <si>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</si>
  <si>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</si>
  <si>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</si>
  <si>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</si>
  <si>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</si>
  <si>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</si>
  <si>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</si>
  <si>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</si>
  <si>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</si>
  <si>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</si>
  <si>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</si>
  <si>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</si>
  <si>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</si>
  <si>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</si>
  <si>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</si>
  <si>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</si>
  <si>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</si>
  <si>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</si>
  <si>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</si>
  <si>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</si>
  <si>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</si>
  <si>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</si>
  <si>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</si>
  <si>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</si>
  <si>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</si>
  <si>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</si>
  <si>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</si>
  <si>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</si>
  <si>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</si>
  <si>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</si>
  <si>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</si>
  <si>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</si>
  <si>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</si>
  <si>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</si>
  <si>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</si>
  <si>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</si>
  <si>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</si>
  <si>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</si>
  <si>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</si>
  <si>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</si>
  <si>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</si>
  <si>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</si>
  <si>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</si>
  <si>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</si>
  <si>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</si>
  <si>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</si>
  <si>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</si>
  <si>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</si>
  <si>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</si>
  <si>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</si>
  <si>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</si>
  <si>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</si>
  <si>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</si>
  <si>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</si>
  <si>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</si>
  <si>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</si>
  <si>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</si>
  <si>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</si>
  <si>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</si>
  <si>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</si>
  <si>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</si>
  <si>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</si>
  <si>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</si>
  <si>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</si>
  <si>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</si>
  <si>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</si>
  <si>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</si>
  <si>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</si>
  <si>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</si>
  <si>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</si>
  <si>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</si>
  <si>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</si>
  <si>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</si>
  <si>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</si>
  <si>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</si>
  <si>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</si>
  <si>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</si>
  <si>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</si>
  <si>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</si>
  <si>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</si>
  <si>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</si>
  <si>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</si>
  <si>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</si>
  <si>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</si>
  <si>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</si>
  <si>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</si>
  <si>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</si>
  <si>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</si>
  <si>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</si>
  <si>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</si>
  <si>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</si>
  <si>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</si>
  <si>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</si>
  <si>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</si>
  <si>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</si>
  <si>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</si>
  <si>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</si>
  <si>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</si>
  <si>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</si>
  <si>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</si>
  <si>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</si>
  <si>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</si>
  <si>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</si>
  <si>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</si>
  <si>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</si>
  <si>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</si>
  <si>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</si>
  <si>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</si>
  <si>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</si>
  <si>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</si>
  <si>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</si>
  <si>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</si>
  <si>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</si>
  <si>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</si>
  <si>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</si>
  <si>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</si>
  <si>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</si>
  <si>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</si>
  <si>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</si>
  <si>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</si>
  <si>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</si>
  <si>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</si>
  <si>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</si>
  <si>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</si>
  <si>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</si>
  <si>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</si>
  <si>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</si>
  <si>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</si>
  <si>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</si>
  <si>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</si>
  <si>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</si>
  <si>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</si>
  <si>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</si>
  <si>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</si>
  <si>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</si>
  <si>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</si>
  <si>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</si>
  <si>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</si>
  <si>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</si>
  <si>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</si>
  <si>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</si>
  <si>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</si>
  <si>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</si>
  <si>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</si>
  <si>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</si>
  <si>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</si>
  <si>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</si>
  <si>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</si>
  <si>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</si>
  <si>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</si>
  <si>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</si>
  <si>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</si>
  <si>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</si>
  <si>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</si>
  <si>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</si>
  <si>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</si>
  <si>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</si>
  <si>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</si>
  <si>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</si>
  <si>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</si>
  <si>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</si>
  <si>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</si>
  <si>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</si>
  <si>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</si>
  <si>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</si>
  <si>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</si>
  <si>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</si>
  <si>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</si>
  <si>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</si>
  <si>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</si>
  <si>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</si>
  <si>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</si>
  <si>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</si>
  <si>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</si>
  <si>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</si>
  <si>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</si>
  <si>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</si>
  <si>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</si>
  <si>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</si>
  <si>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</si>
  <si>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</si>
  <si>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</si>
  <si>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
JÓVENES DE 16 A 29 AÑOS</t>
  </si>
  <si>
    <t>DISTRIBUCIÓN DEL PARO REGISTRADO SEGÚN DURACIÓN DE LA DEMANDA, SEXO Y GRUPOS DE EDADES JÓVENES</t>
  </si>
  <si>
    <t>PARO REGISTRADO SEGÚN SEXO Y DURACIÓN DE LA DEMANDA
JÓVENES DE 16 A 29 AÑOS</t>
  </si>
  <si>
    <t>EVOLUCIÓN DE LA VARIACIÓN ANUAL DEL PARO REGISTRADO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</si>
  <si>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</si>
  <si>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</si>
  <si>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</si>
  <si>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febrero
 2026</t>
  </si>
  <si>
    <t>febrero 2026</t>
  </si>
  <si>
    <t>febrero</t>
  </si>
  <si>
    <t xml:space="preserve"> 2026</t>
  </si>
  <si>
    <t>enero 2026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</si>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</sst>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b/>
      <sz val="9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sz val="11"/>
      <color theme="0"/>
      <name val="Gotham Medium"/>
    </font>
    <font>
      <b/>
      <sz val="32"/>
      <color rgb="FF989800"/>
      <name val="Gotham Medium"/>
    </font>
    <font>
      <b/>
      <sz val="18"/>
      <color rgb="FF849D00"/>
      <name val="Gotham Medium"/>
    </font>
    <font>
      <sz val="10"/>
      <color theme="1" tint="0.34998626667073579"/>
      <name val="Tahoma"/>
      <family val="2"/>
    </font>
    <font>
      <b/>
      <i/>
      <sz val="8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i/>
      <sz val="8"/>
      <color theme="1" tint="0.34998626667073579"/>
      <name val="Tahoma"/>
      <family val="2"/>
    </font>
    <font>
      <b/>
      <sz val="9"/>
      <color theme="1" tint="0.34998626667073579"/>
      <name val="Trebuchet MS"/>
      <family val="2"/>
    </font>
    <font>
      <sz val="9"/>
      <color theme="1" tint="0.34998626667073579"/>
      <name val="Trebuchet MS"/>
      <family val="2"/>
    </font>
    <font>
      <i/>
      <sz val="8"/>
      <color theme="6" tint="-0.499984740745262"/>
      <name val="Tahoma"/>
      <family val="2"/>
    </font>
    <font>
      <b/>
      <sz val="11"/>
      <color theme="5"/>
      <name val="Tahoma"/>
      <family val="2"/>
    </font>
    <font>
      <b/>
      <sz val="12"/>
      <color theme="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7BB8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2" fillId="0" borderId="0" applyFont="0" applyFill="0" applyBorder="0" applyAlignment="0" applyProtection="0"/>
    <xf numFmtId="0" fontId="3" fillId="0" borderId="0"/>
    <xf numFmtId="0" fontId="12" fillId="0" borderId="0">
      <alignment horizontal="center"/>
    </xf>
    <xf numFmtId="0" fontId="22" fillId="0" borderId="0"/>
    <xf numFmtId="0" fontId="22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1" fillId="0" borderId="0"/>
  </cellStyleXfs>
  <cellXfs count="53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11" fillId="0" borderId="0" xfId="0" applyNumberFormat="1" applyFont="1"/>
    <xf numFmtId="0" fontId="12" fillId="0" borderId="0" xfId="3" applyAlignment="1"/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0" fontId="15" fillId="0" borderId="5" xfId="0" applyFont="1" applyBorder="1"/>
    <xf numFmtId="0" fontId="15" fillId="0" borderId="9" xfId="0" applyFont="1" applyBorder="1" applyAlignment="1">
      <alignment wrapText="1"/>
    </xf>
    <xf numFmtId="0" fontId="14" fillId="0" borderId="4" xfId="0" applyFont="1" applyBorder="1"/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5" fontId="14" fillId="0" borderId="29" xfId="0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15" fillId="0" borderId="0" xfId="0" applyFont="1"/>
    <xf numFmtId="0" fontId="15" fillId="0" borderId="0" xfId="0" applyFont="1" applyAlignment="1">
      <alignment horizontal="left" vertical="top" indent="3"/>
    </xf>
    <xf numFmtId="2" fontId="10" fillId="0" borderId="0" xfId="4" quotePrefix="1" applyNumberFormat="1" applyFont="1" applyAlignment="1">
      <alignment vertical="center"/>
    </xf>
    <xf numFmtId="17" fontId="9" fillId="0" borderId="3" xfId="0" quotePrefix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quotePrefix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" fontId="14" fillId="0" borderId="7" xfId="4" quotePrefix="1" applyNumberFormat="1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17" fontId="23" fillId="0" borderId="10" xfId="4" quotePrefix="1" applyNumberFormat="1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164" fontId="9" fillId="0" borderId="41" xfId="0" applyNumberFormat="1" applyFont="1" applyBorder="1" applyAlignment="1">
      <alignment vertical="center"/>
    </xf>
    <xf numFmtId="165" fontId="9" fillId="0" borderId="42" xfId="0" applyNumberFormat="1" applyFont="1" applyBorder="1" applyAlignment="1">
      <alignment vertical="center"/>
    </xf>
    <xf numFmtId="164" fontId="9" fillId="0" borderId="44" xfId="0" applyNumberFormat="1" applyFont="1" applyBorder="1" applyAlignment="1">
      <alignment vertical="center"/>
    </xf>
    <xf numFmtId="165" fontId="9" fillId="0" borderId="45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164" fontId="24" fillId="0" borderId="34" xfId="0" applyNumberFormat="1" applyFont="1" applyBorder="1" applyAlignment="1">
      <alignment vertical="center"/>
    </xf>
    <xf numFmtId="165" fontId="24" fillId="0" borderId="35" xfId="0" applyNumberFormat="1" applyFont="1" applyBorder="1" applyAlignment="1">
      <alignment vertical="center"/>
    </xf>
    <xf numFmtId="164" fontId="24" fillId="0" borderId="37" xfId="0" applyNumberFormat="1" applyFont="1" applyBorder="1" applyAlignment="1">
      <alignment vertical="center"/>
    </xf>
    <xf numFmtId="165" fontId="24" fillId="0" borderId="3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164" fontId="9" fillId="0" borderId="46" xfId="0" applyNumberFormat="1" applyFont="1" applyBorder="1" applyAlignment="1">
      <alignment vertical="center"/>
    </xf>
    <xf numFmtId="165" fontId="9" fillId="0" borderId="47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5" fontId="9" fillId="0" borderId="50" xfId="0" applyNumberFormat="1" applyFont="1" applyBorder="1" applyAlignment="1">
      <alignment vertical="center"/>
    </xf>
    <xf numFmtId="0" fontId="20" fillId="4" borderId="33" xfId="0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164" fontId="20" fillId="4" borderId="34" xfId="0" applyNumberFormat="1" applyFont="1" applyFill="1" applyBorder="1" applyAlignment="1">
      <alignment vertical="center"/>
    </xf>
    <xf numFmtId="165" fontId="20" fillId="4" borderId="35" xfId="0" applyNumberFormat="1" applyFont="1" applyFill="1" applyBorder="1" applyAlignment="1">
      <alignment vertical="center"/>
    </xf>
    <xf numFmtId="164" fontId="20" fillId="4" borderId="37" xfId="0" applyNumberFormat="1" applyFont="1" applyFill="1" applyBorder="1" applyAlignment="1">
      <alignment vertical="center"/>
    </xf>
    <xf numFmtId="165" fontId="20" fillId="4" borderId="38" xfId="0" applyNumberFormat="1" applyFont="1" applyFill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164" fontId="9" fillId="0" borderId="52" xfId="0" applyNumberFormat="1" applyFont="1" applyBorder="1" applyAlignment="1">
      <alignment vertical="center"/>
    </xf>
    <xf numFmtId="165" fontId="9" fillId="0" borderId="53" xfId="0" applyNumberFormat="1" applyFont="1" applyBorder="1" applyAlignment="1">
      <alignment vertical="center"/>
    </xf>
    <xf numFmtId="164" fontId="9" fillId="0" borderId="55" xfId="0" applyNumberFormat="1" applyFont="1" applyBorder="1" applyAlignment="1">
      <alignment vertical="center"/>
    </xf>
    <xf numFmtId="165" fontId="9" fillId="0" borderId="56" xfId="0" applyNumberFormat="1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34" xfId="0" applyNumberFormat="1" applyFont="1" applyBorder="1" applyAlignment="1">
      <alignment vertical="center"/>
    </xf>
    <xf numFmtId="165" fontId="25" fillId="0" borderId="35" xfId="0" applyNumberFormat="1" applyFont="1" applyBorder="1" applyAlignment="1">
      <alignment vertical="center"/>
    </xf>
    <xf numFmtId="164" fontId="25" fillId="0" borderId="37" xfId="0" applyNumberFormat="1" applyFont="1" applyBorder="1" applyAlignment="1">
      <alignment vertical="center"/>
    </xf>
    <xf numFmtId="165" fontId="25" fillId="0" borderId="38" xfId="0" applyNumberFormat="1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165" fontId="9" fillId="0" borderId="60" xfId="0" applyNumberFormat="1" applyFont="1" applyBorder="1" applyAlignment="1">
      <alignment vertical="center"/>
    </xf>
    <xf numFmtId="164" fontId="9" fillId="0" borderId="62" xfId="0" applyNumberFormat="1" applyFont="1" applyBorder="1" applyAlignment="1">
      <alignment vertical="center"/>
    </xf>
    <xf numFmtId="165" fontId="9" fillId="0" borderId="63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4" fontId="9" fillId="0" borderId="31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2" fontId="11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9" fillId="0" borderId="0" xfId="4" applyFont="1"/>
    <xf numFmtId="0" fontId="16" fillId="0" borderId="0" xfId="4" applyFont="1"/>
    <xf numFmtId="0" fontId="14" fillId="0" borderId="0" xfId="4" applyFont="1"/>
    <xf numFmtId="17" fontId="14" fillId="0" borderId="0" xfId="4" applyNumberFormat="1" applyFont="1"/>
    <xf numFmtId="0" fontId="15" fillId="0" borderId="1" xfId="4" applyFont="1" applyBorder="1"/>
    <xf numFmtId="0" fontId="32" fillId="0" borderId="11" xfId="4" applyFont="1" applyBorder="1" applyAlignment="1">
      <alignment vertical="center"/>
    </xf>
    <xf numFmtId="0" fontId="32" fillId="0" borderId="11" xfId="4" applyFont="1" applyBorder="1" applyAlignment="1">
      <alignment horizontal="center" vertical="center"/>
    </xf>
    <xf numFmtId="0" fontId="32" fillId="0" borderId="64" xfId="4" applyFont="1" applyBorder="1" applyAlignment="1">
      <alignment vertical="center"/>
    </xf>
    <xf numFmtId="0" fontId="33" fillId="4" borderId="11" xfId="4" applyFont="1" applyFill="1" applyBorder="1" applyAlignment="1">
      <alignment vertical="center"/>
    </xf>
    <xf numFmtId="0" fontId="33" fillId="4" borderId="11" xfId="4" applyFont="1" applyFill="1" applyBorder="1" applyAlignment="1">
      <alignment horizontal="center" vertical="center"/>
    </xf>
    <xf numFmtId="0" fontId="33" fillId="4" borderId="64" xfId="4" applyFont="1" applyFill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15" fillId="0" borderId="9" xfId="4" applyFont="1" applyBorder="1" applyAlignment="1">
      <alignment vertical="top"/>
    </xf>
    <xf numFmtId="0" fontId="32" fillId="0" borderId="10" xfId="4" applyFont="1" applyBorder="1" applyAlignment="1">
      <alignment horizontal="center" vertical="center" wrapText="1"/>
    </xf>
    <xf numFmtId="0" fontId="33" fillId="4" borderId="10" xfId="4" applyFont="1" applyFill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3" fontId="37" fillId="0" borderId="0" xfId="4" applyNumberFormat="1" applyFont="1" applyAlignment="1">
      <alignment horizontal="right" vertical="center" wrapText="1"/>
    </xf>
    <xf numFmtId="3" fontId="36" fillId="0" borderId="0" xfId="0" applyNumberFormat="1" applyFont="1" applyAlignment="1">
      <alignment horizontal="right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36" fillId="4" borderId="15" xfId="4" applyNumberFormat="1" applyFont="1" applyFill="1" applyBorder="1" applyAlignment="1">
      <alignment horizontal="right" vertical="center" wrapText="1"/>
    </xf>
    <xf numFmtId="3" fontId="36" fillId="0" borderId="18" xfId="4" applyNumberFormat="1" applyFont="1" applyBorder="1" applyAlignment="1">
      <alignment horizontal="right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66" fontId="36" fillId="4" borderId="15" xfId="0" applyNumberFormat="1" applyFont="1" applyFill="1" applyBorder="1" applyAlignment="1">
      <alignment horizontal="center" vertical="center" wrapText="1"/>
    </xf>
    <xf numFmtId="166" fontId="36" fillId="0" borderId="18" xfId="0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36" fillId="4" borderId="22" xfId="4" applyNumberFormat="1" applyFont="1" applyFill="1" applyBorder="1" applyAlignment="1">
      <alignment horizontal="right" vertical="center" wrapText="1"/>
    </xf>
    <xf numFmtId="3" fontId="36" fillId="0" borderId="25" xfId="4" applyNumberFormat="1" applyFont="1" applyBorder="1" applyAlignment="1">
      <alignment horizontal="right" vertical="center" wrapText="1"/>
    </xf>
    <xf numFmtId="166" fontId="36" fillId="0" borderId="21" xfId="0" applyNumberFormat="1" applyFont="1" applyBorder="1" applyAlignment="1">
      <alignment horizontal="center" vertical="center" wrapText="1"/>
    </xf>
    <xf numFmtId="166" fontId="36" fillId="4" borderId="22" xfId="0" applyNumberFormat="1" applyFont="1" applyFill="1" applyBorder="1" applyAlignment="1">
      <alignment horizontal="center" vertical="center" wrapText="1"/>
    </xf>
    <xf numFmtId="166" fontId="36" fillId="0" borderId="25" xfId="0" applyNumberFormat="1" applyFont="1" applyBorder="1" applyAlignment="1">
      <alignment horizontal="center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36" fillId="4" borderId="42" xfId="4" applyNumberFormat="1" applyFont="1" applyFill="1" applyBorder="1" applyAlignment="1">
      <alignment horizontal="right" vertical="center" wrapText="1"/>
    </xf>
    <xf numFmtId="3" fontId="36" fillId="0" borderId="45" xfId="4" applyNumberFormat="1" applyFont="1" applyBorder="1" applyAlignment="1">
      <alignment horizontal="right" vertical="center" wrapText="1"/>
    </xf>
    <xf numFmtId="166" fontId="36" fillId="0" borderId="28" xfId="0" applyNumberFormat="1" applyFont="1" applyBorder="1" applyAlignment="1">
      <alignment horizontal="center" vertical="center" wrapText="1"/>
    </xf>
    <xf numFmtId="166" fontId="36" fillId="4" borderId="4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0" fontId="35" fillId="0" borderId="37" xfId="4" applyFont="1" applyBorder="1" applyAlignment="1">
      <alignment vertical="center" wrapText="1"/>
    </xf>
    <xf numFmtId="3" fontId="35" fillId="0" borderId="35" xfId="4" applyNumberFormat="1" applyFont="1" applyBorder="1" applyAlignment="1">
      <alignment horizontal="right" vertical="center" wrapText="1"/>
    </xf>
    <xf numFmtId="3" fontId="35" fillId="4" borderId="35" xfId="4" applyNumberFormat="1" applyFont="1" applyFill="1" applyBorder="1" applyAlignment="1">
      <alignment horizontal="right" vertical="center" wrapText="1"/>
    </xf>
    <xf numFmtId="3" fontId="35" fillId="0" borderId="38" xfId="4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4" borderId="35" xfId="0" applyNumberFormat="1" applyFont="1" applyFill="1" applyBorder="1" applyAlignment="1">
      <alignment horizontal="center" vertical="center" wrapText="1"/>
    </xf>
    <xf numFmtId="166" fontId="35" fillId="0" borderId="38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right" vertical="center" wrapText="1"/>
    </xf>
    <xf numFmtId="166" fontId="36" fillId="0" borderId="41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center" vertical="center" wrapText="1"/>
    </xf>
    <xf numFmtId="17" fontId="36" fillId="0" borderId="44" xfId="4" applyNumberFormat="1" applyFont="1" applyBorder="1" applyAlignment="1">
      <alignment vertical="center" wrapText="1"/>
    </xf>
    <xf numFmtId="0" fontId="12" fillId="0" borderId="0" xfId="4" applyFont="1"/>
    <xf numFmtId="0" fontId="39" fillId="0" borderId="0" xfId="4" applyFont="1" applyAlignment="1">
      <alignment horizontal="center"/>
    </xf>
    <xf numFmtId="17" fontId="15" fillId="0" borderId="4" xfId="4" applyNumberFormat="1" applyFont="1" applyBorder="1"/>
    <xf numFmtId="17" fontId="15" fillId="0" borderId="0" xfId="4" applyNumberFormat="1" applyFont="1"/>
    <xf numFmtId="17" fontId="15" fillId="0" borderId="8" xfId="4" applyNumberFormat="1" applyFont="1" applyBorder="1"/>
    <xf numFmtId="0" fontId="40" fillId="0" borderId="0" xfId="4" applyFont="1" applyAlignment="1">
      <alignment wrapText="1"/>
    </xf>
    <xf numFmtId="3" fontId="41" fillId="0" borderId="0" xfId="4" applyNumberFormat="1" applyFont="1" applyAlignment="1">
      <alignment horizontal="right" wrapText="1"/>
    </xf>
    <xf numFmtId="3" fontId="42" fillId="0" borderId="0" xfId="4" applyNumberFormat="1" applyFont="1" applyAlignment="1">
      <alignment horizontal="right" wrapText="1"/>
    </xf>
    <xf numFmtId="0" fontId="42" fillId="0" borderId="12" xfId="4" applyFont="1" applyBorder="1" applyAlignment="1">
      <alignment vertical="center" wrapText="1"/>
    </xf>
    <xf numFmtId="3" fontId="42" fillId="0" borderId="13" xfId="4" applyNumberFormat="1" applyFont="1" applyBorder="1" applyAlignment="1">
      <alignment horizontal="right" vertical="center" wrapText="1"/>
    </xf>
    <xf numFmtId="164" fontId="42" fillId="0" borderId="14" xfId="4" applyNumberFormat="1" applyFont="1" applyBorder="1" applyAlignment="1">
      <alignment horizontal="right" vertical="center" wrapText="1"/>
    </xf>
    <xf numFmtId="165" fontId="42" fillId="0" borderId="15" xfId="4" applyNumberFormat="1" applyFont="1" applyBorder="1" applyAlignment="1">
      <alignment horizontal="right" vertical="center" wrapText="1"/>
    </xf>
    <xf numFmtId="164" fontId="42" fillId="0" borderId="17" xfId="4" applyNumberFormat="1" applyFont="1" applyBorder="1" applyAlignment="1">
      <alignment horizontal="right" vertical="center" wrapText="1"/>
    </xf>
    <xf numFmtId="165" fontId="42" fillId="0" borderId="18" xfId="4" applyNumberFormat="1" applyFont="1" applyBorder="1" applyAlignment="1">
      <alignment horizontal="right" vertical="center" wrapText="1"/>
    </xf>
    <xf numFmtId="0" fontId="42" fillId="0" borderId="19" xfId="4" applyFont="1" applyBorder="1" applyAlignment="1">
      <alignment vertical="center" wrapText="1"/>
    </xf>
    <xf numFmtId="3" fontId="42" fillId="0" borderId="20" xfId="4" applyNumberFormat="1" applyFont="1" applyBorder="1" applyAlignment="1">
      <alignment horizontal="right" vertical="center" wrapText="1"/>
    </xf>
    <xf numFmtId="164" fontId="42" fillId="0" borderId="21" xfId="4" applyNumberFormat="1" applyFont="1" applyBorder="1" applyAlignment="1">
      <alignment horizontal="right" vertical="center" wrapText="1"/>
    </xf>
    <xf numFmtId="165" fontId="42" fillId="0" borderId="22" xfId="4" applyNumberFormat="1" applyFont="1" applyBorder="1" applyAlignment="1">
      <alignment horizontal="right" vertical="center" wrapText="1"/>
    </xf>
    <xf numFmtId="164" fontId="42" fillId="0" borderId="24" xfId="4" applyNumberFormat="1" applyFont="1" applyBorder="1" applyAlignment="1">
      <alignment horizontal="right" vertical="center" wrapText="1"/>
    </xf>
    <xf numFmtId="165" fontId="42" fillId="0" borderId="25" xfId="4" applyNumberFormat="1" applyFont="1" applyBorder="1" applyAlignment="1">
      <alignment horizontal="right" vertical="center" wrapText="1"/>
    </xf>
    <xf numFmtId="0" fontId="42" fillId="0" borderId="39" xfId="4" applyFont="1" applyBorder="1" applyAlignment="1">
      <alignment vertical="center" wrapText="1"/>
    </xf>
    <xf numFmtId="3" fontId="42" fillId="0" borderId="40" xfId="4" applyNumberFormat="1" applyFont="1" applyBorder="1" applyAlignment="1">
      <alignment horizontal="right" vertical="center" wrapText="1"/>
    </xf>
    <xf numFmtId="164" fontId="42" fillId="0" borderId="41" xfId="4" applyNumberFormat="1" applyFont="1" applyBorder="1" applyAlignment="1">
      <alignment horizontal="right" vertical="center" wrapText="1"/>
    </xf>
    <xf numFmtId="165" fontId="42" fillId="0" borderId="42" xfId="4" applyNumberFormat="1" applyFont="1" applyBorder="1" applyAlignment="1">
      <alignment horizontal="right" vertical="center" wrapText="1"/>
    </xf>
    <xf numFmtId="164" fontId="42" fillId="0" borderId="44" xfId="4" applyNumberFormat="1" applyFont="1" applyBorder="1" applyAlignment="1">
      <alignment horizontal="right" vertical="center" wrapText="1"/>
    </xf>
    <xf numFmtId="165" fontId="42" fillId="0" borderId="45" xfId="4" applyNumberFormat="1" applyFont="1" applyBorder="1" applyAlignment="1">
      <alignment horizontal="right" vertical="center" wrapText="1"/>
    </xf>
    <xf numFmtId="0" fontId="40" fillId="0" borderId="33" xfId="4" applyFont="1" applyBorder="1" applyAlignment="1">
      <alignment vertical="center" wrapText="1"/>
    </xf>
    <xf numFmtId="3" fontId="40" fillId="0" borderId="10" xfId="4" applyNumberFormat="1" applyFont="1" applyBorder="1" applyAlignment="1">
      <alignment horizontal="right" vertical="center" wrapText="1"/>
    </xf>
    <xf numFmtId="164" fontId="40" fillId="0" borderId="34" xfId="4" applyNumberFormat="1" applyFont="1" applyBorder="1" applyAlignment="1">
      <alignment horizontal="right" vertical="center" wrapText="1"/>
    </xf>
    <xf numFmtId="165" fontId="40" fillId="0" borderId="35" xfId="4" applyNumberFormat="1" applyFont="1" applyBorder="1" applyAlignment="1">
      <alignment horizontal="right" vertical="center" wrapText="1"/>
    </xf>
    <xf numFmtId="164" fontId="40" fillId="0" borderId="37" xfId="4" applyNumberFormat="1" applyFont="1" applyBorder="1" applyAlignment="1">
      <alignment horizontal="right" vertical="center" wrapText="1"/>
    </xf>
    <xf numFmtId="165" fontId="40" fillId="0" borderId="38" xfId="4" applyNumberFormat="1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3" fontId="42" fillId="0" borderId="0" xfId="4" applyNumberFormat="1" applyFont="1" applyAlignment="1">
      <alignment horizontal="right" vertical="center" wrapText="1"/>
    </xf>
    <xf numFmtId="164" fontId="42" fillId="0" borderId="0" xfId="4" applyNumberFormat="1" applyFont="1" applyAlignment="1">
      <alignment horizontal="right" vertical="center" wrapText="1"/>
    </xf>
    <xf numFmtId="165" fontId="42" fillId="0" borderId="0" xfId="4" applyNumberFormat="1" applyFont="1" applyAlignment="1">
      <alignment horizontal="right" vertical="center" wrapText="1"/>
    </xf>
    <xf numFmtId="17" fontId="42" fillId="0" borderId="39" xfId="4" applyNumberFormat="1" applyFont="1" applyBorder="1" applyAlignment="1">
      <alignment vertical="center" wrapText="1"/>
    </xf>
    <xf numFmtId="0" fontId="43" fillId="0" borderId="0" xfId="4" applyFont="1"/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42" fillId="0" borderId="0" xfId="0" applyNumberFormat="1" applyFont="1" applyAlignment="1">
      <alignment horizontal="right" wrapText="1"/>
    </xf>
    <xf numFmtId="0" fontId="16" fillId="0" borderId="0" xfId="0" applyFont="1" applyAlignment="1">
      <alignment vertical="center"/>
    </xf>
    <xf numFmtId="0" fontId="42" fillId="0" borderId="12" xfId="0" applyFont="1" applyBorder="1" applyAlignment="1">
      <alignment vertical="center" wrapText="1"/>
    </xf>
    <xf numFmtId="3" fontId="42" fillId="0" borderId="13" xfId="0" applyNumberFormat="1" applyFont="1" applyBorder="1" applyAlignment="1">
      <alignment horizontal="right" vertical="center" wrapText="1"/>
    </xf>
    <xf numFmtId="164" fontId="42" fillId="0" borderId="14" xfId="0" applyNumberFormat="1" applyFont="1" applyBorder="1" applyAlignment="1">
      <alignment horizontal="right" vertical="center" wrapText="1"/>
    </xf>
    <xf numFmtId="165" fontId="42" fillId="0" borderId="15" xfId="0" applyNumberFormat="1" applyFont="1" applyBorder="1" applyAlignment="1">
      <alignment horizontal="right" vertical="center" wrapText="1"/>
    </xf>
    <xf numFmtId="164" fontId="42" fillId="0" borderId="17" xfId="0" applyNumberFormat="1" applyFont="1" applyBorder="1" applyAlignment="1">
      <alignment horizontal="right" vertical="center" wrapText="1"/>
    </xf>
    <xf numFmtId="165" fontId="42" fillId="0" borderId="18" xfId="0" applyNumberFormat="1" applyFont="1" applyBorder="1" applyAlignment="1">
      <alignment horizontal="right" vertical="center" wrapText="1"/>
    </xf>
    <xf numFmtId="0" fontId="42" fillId="0" borderId="19" xfId="0" applyFont="1" applyBorder="1" applyAlignment="1">
      <alignment vertical="center" wrapText="1"/>
    </xf>
    <xf numFmtId="3" fontId="42" fillId="0" borderId="20" xfId="0" applyNumberFormat="1" applyFont="1" applyBorder="1" applyAlignment="1">
      <alignment horizontal="right" vertical="center" wrapText="1"/>
    </xf>
    <xf numFmtId="164" fontId="42" fillId="0" borderId="21" xfId="0" applyNumberFormat="1" applyFont="1" applyBorder="1" applyAlignment="1">
      <alignment horizontal="right" vertical="center" wrapText="1"/>
    </xf>
    <xf numFmtId="165" fontId="42" fillId="0" borderId="22" xfId="0" applyNumberFormat="1" applyFont="1" applyBorder="1" applyAlignment="1">
      <alignment horizontal="right" vertical="center" wrapText="1"/>
    </xf>
    <xf numFmtId="164" fontId="42" fillId="0" borderId="24" xfId="0" applyNumberFormat="1" applyFont="1" applyBorder="1" applyAlignment="1">
      <alignment horizontal="right" vertical="center" wrapText="1"/>
    </xf>
    <xf numFmtId="165" fontId="42" fillId="0" borderId="25" xfId="0" applyNumberFormat="1" applyFont="1" applyBorder="1" applyAlignment="1">
      <alignment horizontal="right" vertical="center" wrapText="1"/>
    </xf>
    <xf numFmtId="0" fontId="42" fillId="0" borderId="39" xfId="0" applyFont="1" applyBorder="1" applyAlignment="1">
      <alignment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164" fontId="42" fillId="0" borderId="41" xfId="0" applyNumberFormat="1" applyFont="1" applyBorder="1" applyAlignment="1">
      <alignment horizontal="right" vertical="center" wrapText="1"/>
    </xf>
    <xf numFmtId="165" fontId="42" fillId="0" borderId="42" xfId="0" applyNumberFormat="1" applyFont="1" applyBorder="1" applyAlignment="1">
      <alignment horizontal="right" vertical="center" wrapText="1"/>
    </xf>
    <xf numFmtId="164" fontId="42" fillId="0" borderId="44" xfId="0" applyNumberFormat="1" applyFont="1" applyBorder="1" applyAlignment="1">
      <alignment horizontal="right" vertical="center" wrapText="1"/>
    </xf>
    <xf numFmtId="165" fontId="42" fillId="0" borderId="45" xfId="0" applyNumberFormat="1" applyFont="1" applyBorder="1" applyAlignment="1">
      <alignment horizontal="right" vertical="center" wrapText="1"/>
    </xf>
    <xf numFmtId="0" fontId="40" fillId="0" borderId="33" xfId="0" applyFont="1" applyBorder="1" applyAlignment="1">
      <alignment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164" fontId="40" fillId="0" borderId="34" xfId="0" applyNumberFormat="1" applyFont="1" applyBorder="1" applyAlignment="1">
      <alignment horizontal="right" vertical="center" wrapText="1"/>
    </xf>
    <xf numFmtId="165" fontId="40" fillId="0" borderId="35" xfId="0" applyNumberFormat="1" applyFont="1" applyBorder="1" applyAlignment="1">
      <alignment horizontal="right" vertical="center" wrapText="1"/>
    </xf>
    <xf numFmtId="164" fontId="40" fillId="0" borderId="37" xfId="0" applyNumberFormat="1" applyFont="1" applyBorder="1" applyAlignment="1">
      <alignment horizontal="right" vertical="center" wrapText="1"/>
    </xf>
    <xf numFmtId="165" fontId="40" fillId="0" borderId="38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right" vertical="center" wrapText="1"/>
    </xf>
    <xf numFmtId="164" fontId="42" fillId="0" borderId="0" xfId="0" applyNumberFormat="1" applyFont="1" applyAlignment="1">
      <alignment horizontal="right" vertical="center" wrapText="1"/>
    </xf>
    <xf numFmtId="165" fontId="42" fillId="0" borderId="0" xfId="0" applyNumberFormat="1" applyFont="1" applyAlignment="1">
      <alignment horizontal="right" vertical="center" wrapText="1"/>
    </xf>
    <xf numFmtId="17" fontId="42" fillId="0" borderId="39" xfId="0" applyNumberFormat="1" applyFont="1" applyBorder="1" applyAlignment="1">
      <alignment vertical="center" wrapText="1"/>
    </xf>
    <xf numFmtId="0" fontId="43" fillId="0" borderId="0" xfId="0" applyFont="1"/>
    <xf numFmtId="17" fontId="44" fillId="0" borderId="4" xfId="4" applyNumberFormat="1" applyFont="1" applyBorder="1"/>
    <xf numFmtId="17" fontId="44" fillId="0" borderId="0" xfId="4" applyNumberFormat="1" applyFont="1"/>
    <xf numFmtId="17" fontId="44" fillId="0" borderId="8" xfId="4" applyNumberFormat="1" applyFont="1" applyBorder="1"/>
    <xf numFmtId="0" fontId="4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5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14" fillId="0" borderId="37" xfId="0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0" fontId="14" fillId="0" borderId="15" xfId="1" applyNumberFormat="1" applyFont="1" applyFill="1" applyBorder="1" applyAlignment="1">
      <alignment vertical="center"/>
    </xf>
    <xf numFmtId="10" fontId="14" fillId="0" borderId="18" xfId="1" applyNumberFormat="1" applyFont="1" applyFill="1" applyBorder="1" applyAlignment="1">
      <alignment vertical="center"/>
    </xf>
    <xf numFmtId="0" fontId="49" fillId="0" borderId="24" xfId="0" applyFont="1" applyBorder="1" applyAlignment="1">
      <alignment vertical="center"/>
    </xf>
    <xf numFmtId="3" fontId="14" fillId="0" borderId="22" xfId="0" applyNumberFormat="1" applyFont="1" applyBorder="1"/>
    <xf numFmtId="3" fontId="50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4" fillId="0" borderId="25" xfId="0" applyNumberFormat="1" applyFont="1" applyBorder="1"/>
    <xf numFmtId="0" fontId="14" fillId="0" borderId="24" xfId="0" quotePrefix="1" applyFont="1" applyBorder="1" applyAlignment="1">
      <alignment vertical="center"/>
    </xf>
    <xf numFmtId="10" fontId="14" fillId="0" borderId="22" xfId="1" applyNumberFormat="1" applyFont="1" applyFill="1" applyBorder="1" applyAlignment="1">
      <alignment vertical="center"/>
    </xf>
    <xf numFmtId="10" fontId="14" fillId="0" borderId="25" xfId="1" applyNumberFormat="1" applyFont="1" applyFill="1" applyBorder="1" applyAlignment="1">
      <alignment vertical="center"/>
    </xf>
    <xf numFmtId="0" fontId="14" fillId="0" borderId="31" xfId="0" quotePrefix="1" applyFont="1" applyBorder="1" applyAlignment="1">
      <alignment vertical="center"/>
    </xf>
    <xf numFmtId="10" fontId="14" fillId="0" borderId="29" xfId="1" applyNumberFormat="1" applyFont="1" applyFill="1" applyBorder="1" applyAlignment="1">
      <alignment vertical="center"/>
    </xf>
    <xf numFmtId="167" fontId="14" fillId="0" borderId="29" xfId="1" applyNumberFormat="1" applyFont="1" applyFill="1" applyBorder="1" applyAlignment="1">
      <alignment vertical="center"/>
    </xf>
    <xf numFmtId="10" fontId="14" fillId="0" borderId="32" xfId="1" applyNumberFormat="1" applyFont="1" applyFill="1" applyBorder="1" applyAlignment="1">
      <alignment vertical="center"/>
    </xf>
    <xf numFmtId="10" fontId="14" fillId="0" borderId="22" xfId="1" applyNumberFormat="1" applyFont="1" applyBorder="1"/>
    <xf numFmtId="10" fontId="50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4" fillId="0" borderId="25" xfId="1" applyNumberFormat="1" applyFont="1" applyBorder="1"/>
    <xf numFmtId="0" fontId="51" fillId="0" borderId="8" xfId="0" applyFont="1" applyBorder="1" applyAlignment="1">
      <alignment horizontal="center"/>
    </xf>
    <xf numFmtId="0" fontId="14" fillId="0" borderId="33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164" fontId="14" fillId="0" borderId="34" xfId="0" applyNumberFormat="1" applyFont="1" applyBorder="1" applyAlignment="1">
      <alignment vertical="center"/>
    </xf>
    <xf numFmtId="165" fontId="14" fillId="0" borderId="35" xfId="0" applyNumberFormat="1" applyFont="1" applyBorder="1" applyAlignment="1">
      <alignment vertical="center"/>
    </xf>
    <xf numFmtId="164" fontId="14" fillId="0" borderId="37" xfId="0" applyNumberFormat="1" applyFont="1" applyBorder="1" applyAlignment="1">
      <alignment vertical="center"/>
    </xf>
    <xf numFmtId="165" fontId="14" fillId="0" borderId="38" xfId="0" applyNumberFormat="1" applyFont="1" applyBorder="1"/>
    <xf numFmtId="3" fontId="14" fillId="0" borderId="13" xfId="0" applyNumberFormat="1" applyFont="1" applyBorder="1" applyAlignment="1">
      <alignment vertical="center"/>
    </xf>
    <xf numFmtId="165" fontId="14" fillId="0" borderId="18" xfId="0" applyNumberFormat="1" applyFont="1" applyBorder="1"/>
    <xf numFmtId="3" fontId="14" fillId="0" borderId="20" xfId="0" applyNumberFormat="1" applyFont="1" applyBorder="1" applyAlignment="1">
      <alignment vertical="center"/>
    </xf>
    <xf numFmtId="165" fontId="14" fillId="0" borderId="25" xfId="0" applyNumberFormat="1" applyFont="1" applyBorder="1"/>
    <xf numFmtId="3" fontId="14" fillId="0" borderId="27" xfId="0" applyNumberFormat="1" applyFont="1" applyBorder="1" applyAlignment="1">
      <alignment vertical="center"/>
    </xf>
    <xf numFmtId="165" fontId="14" fillId="0" borderId="32" xfId="0" applyNumberFormat="1" applyFont="1" applyBorder="1"/>
    <xf numFmtId="49" fontId="11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9" xfId="0" applyFont="1" applyBorder="1" applyAlignment="1">
      <alignment vertical="top"/>
    </xf>
    <xf numFmtId="0" fontId="17" fillId="0" borderId="0" xfId="0" applyFont="1"/>
    <xf numFmtId="0" fontId="14" fillId="0" borderId="24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8" xfId="0" applyFont="1" applyBorder="1" applyAlignment="1">
      <alignment horizontal="center"/>
    </xf>
    <xf numFmtId="165" fontId="14" fillId="0" borderId="38" xfId="0" applyNumberFormat="1" applyFont="1" applyBorder="1" applyAlignment="1">
      <alignment vertical="center"/>
    </xf>
    <xf numFmtId="3" fontId="14" fillId="0" borderId="20" xfId="0" applyNumberFormat="1" applyFont="1" applyBorder="1"/>
    <xf numFmtId="164" fontId="14" fillId="0" borderId="21" xfId="0" applyNumberFormat="1" applyFont="1" applyBorder="1"/>
    <xf numFmtId="165" fontId="14" fillId="0" borderId="22" xfId="0" applyNumberFormat="1" applyFont="1" applyBorder="1"/>
    <xf numFmtId="164" fontId="14" fillId="0" borderId="24" xfId="0" applyNumberFormat="1" applyFont="1" applyBorder="1"/>
    <xf numFmtId="3" fontId="14" fillId="0" borderId="13" xfId="0" applyNumberFormat="1" applyFont="1" applyBorder="1"/>
    <xf numFmtId="165" fontId="9" fillId="0" borderId="0" xfId="0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0" fontId="2" fillId="0" borderId="0" xfId="6"/>
    <xf numFmtId="0" fontId="37" fillId="0" borderId="1" xfId="5" applyFont="1" applyBorder="1" applyAlignment="1">
      <alignment wrapText="1"/>
    </xf>
    <xf numFmtId="0" fontId="14" fillId="0" borderId="11" xfId="5" applyFont="1" applyBorder="1" applyAlignment="1">
      <alignment vertical="center"/>
    </xf>
    <xf numFmtId="0" fontId="14" fillId="0" borderId="33" xfId="5" applyFont="1" applyBorder="1" applyAlignment="1">
      <alignment horizontal="center" vertical="center"/>
    </xf>
    <xf numFmtId="0" fontId="14" fillId="0" borderId="64" xfId="5" applyFont="1" applyBorder="1" applyAlignment="1">
      <alignment vertical="center"/>
    </xf>
    <xf numFmtId="0" fontId="56" fillId="0" borderId="11" xfId="5" applyFont="1" applyBorder="1" applyAlignment="1">
      <alignment vertical="center"/>
    </xf>
    <xf numFmtId="0" fontId="56" fillId="0" borderId="11" xfId="5" applyFont="1" applyBorder="1" applyAlignment="1">
      <alignment horizontal="center" vertical="center"/>
    </xf>
    <xf numFmtId="0" fontId="56" fillId="0" borderId="64" xfId="5" applyFont="1" applyBorder="1" applyAlignment="1">
      <alignment vertical="center"/>
    </xf>
    <xf numFmtId="0" fontId="14" fillId="0" borderId="33" xfId="5" applyFont="1" applyBorder="1" applyAlignment="1">
      <alignment vertical="center"/>
    </xf>
    <xf numFmtId="0" fontId="37" fillId="0" borderId="9" xfId="5" applyFont="1" applyBorder="1" applyAlignment="1">
      <alignment wrapText="1"/>
    </xf>
    <xf numFmtId="0" fontId="14" fillId="0" borderId="10" xfId="5" applyFont="1" applyBorder="1" applyAlignment="1">
      <alignment horizontal="center" vertical="center"/>
    </xf>
    <xf numFmtId="0" fontId="56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21" fillId="0" borderId="24" xfId="5" applyNumberFormat="1" applyFont="1" applyFill="1" applyBorder="1" applyAlignment="1">
      <alignment horizontal="center" vertical="center" wrapText="1"/>
    </xf>
    <xf numFmtId="3" fontId="21" fillId="0" borderId="22" xfId="5" applyNumberFormat="1" applyFont="1" applyFill="1" applyBorder="1" applyAlignment="1">
      <alignment horizontal="center" vertical="center" wrapText="1"/>
    </xf>
    <xf numFmtId="3" fontId="57" fillId="0" borderId="22" xfId="5" applyNumberFormat="1" applyFont="1" applyFill="1" applyBorder="1" applyAlignment="1">
      <alignment horizontal="center" vertical="center" wrapText="1"/>
    </xf>
    <xf numFmtId="3" fontId="21" fillId="0" borderId="25" xfId="5" applyNumberFormat="1" applyFont="1" applyFill="1" applyBorder="1" applyAlignment="1">
      <alignment horizontal="center" vertical="center" wrapText="1"/>
    </xf>
    <xf numFmtId="0" fontId="2" fillId="0" borderId="0" xfId="6" applyFill="1"/>
    <xf numFmtId="0" fontId="8" fillId="0" borderId="0" xfId="5" applyFont="1" applyFill="1"/>
    <xf numFmtId="49" fontId="21" fillId="0" borderId="17" xfId="5" applyNumberFormat="1" applyFont="1" applyFill="1" applyBorder="1" applyAlignment="1">
      <alignment horizontal="center" vertical="center" wrapText="1"/>
    </xf>
    <xf numFmtId="3" fontId="21" fillId="0" borderId="15" xfId="5" applyNumberFormat="1" applyFont="1" applyFill="1" applyBorder="1" applyAlignment="1">
      <alignment horizontal="center" vertical="center" wrapText="1"/>
    </xf>
    <xf numFmtId="3" fontId="57" fillId="0" borderId="15" xfId="5" applyNumberFormat="1" applyFont="1" applyFill="1" applyBorder="1" applyAlignment="1">
      <alignment horizontal="center" vertical="center" wrapText="1"/>
    </xf>
    <xf numFmtId="3" fontId="21" fillId="0" borderId="18" xfId="5" applyNumberFormat="1" applyFont="1" applyFill="1" applyBorder="1" applyAlignment="1">
      <alignment horizontal="center" vertical="center" wrapText="1"/>
    </xf>
    <xf numFmtId="49" fontId="21" fillId="0" borderId="62" xfId="5" applyNumberFormat="1" applyFont="1" applyFill="1" applyBorder="1" applyAlignment="1">
      <alignment horizontal="center" vertical="center" wrapText="1"/>
    </xf>
    <xf numFmtId="3" fontId="21" fillId="0" borderId="60" xfId="5" applyNumberFormat="1" applyFont="1" applyFill="1" applyBorder="1" applyAlignment="1">
      <alignment horizontal="center" vertical="center" wrapText="1"/>
    </xf>
    <xf numFmtId="3" fontId="57" fillId="0" borderId="60" xfId="5" applyNumberFormat="1" applyFont="1" applyFill="1" applyBorder="1" applyAlignment="1">
      <alignment horizontal="center" vertical="center" wrapText="1"/>
    </xf>
    <xf numFmtId="3" fontId="21" fillId="0" borderId="63" xfId="5" applyNumberFormat="1" applyFont="1" applyFill="1" applyBorder="1" applyAlignment="1">
      <alignment horizontal="center" vertical="center" wrapText="1"/>
    </xf>
    <xf numFmtId="17" fontId="21" fillId="0" borderId="24" xfId="5" applyNumberFormat="1" applyFont="1" applyFill="1" applyBorder="1" applyAlignment="1">
      <alignment horizontal="center" vertical="center" wrapText="1"/>
    </xf>
    <xf numFmtId="49" fontId="21" fillId="0" borderId="31" xfId="5" applyNumberFormat="1" applyFont="1" applyFill="1" applyBorder="1" applyAlignment="1">
      <alignment horizontal="center" vertical="center" wrapText="1"/>
    </xf>
    <xf numFmtId="3" fontId="21" fillId="0" borderId="29" xfId="5" applyNumberFormat="1" applyFont="1" applyFill="1" applyBorder="1" applyAlignment="1">
      <alignment horizontal="center" vertical="center" wrapText="1"/>
    </xf>
    <xf numFmtId="3" fontId="57" fillId="0" borderId="29" xfId="5" applyNumberFormat="1" applyFont="1" applyFill="1" applyBorder="1" applyAlignment="1">
      <alignment horizontal="center" vertical="center" wrapText="1"/>
    </xf>
    <xf numFmtId="3" fontId="21" fillId="0" borderId="32" xfId="5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center" vertical="center" wrapText="1"/>
    </xf>
    <xf numFmtId="3" fontId="57" fillId="0" borderId="4" xfId="5" applyNumberFormat="1" applyFont="1" applyFill="1" applyBorder="1" applyAlignment="1">
      <alignment horizontal="center" vertical="center" wrapText="1"/>
    </xf>
    <xf numFmtId="49" fontId="21" fillId="0" borderId="17" xfId="5" quotePrefix="1" applyNumberFormat="1" applyFont="1" applyFill="1" applyBorder="1" applyAlignment="1">
      <alignment horizontal="center" vertical="center" wrapText="1"/>
    </xf>
    <xf numFmtId="49" fontId="21" fillId="0" borderId="24" xfId="5" quotePrefix="1" applyNumberFormat="1" applyFont="1" applyFill="1" applyBorder="1" applyAlignment="1">
      <alignment horizontal="center" vertical="center" wrapText="1"/>
    </xf>
    <xf numFmtId="49" fontId="21" fillId="0" borderId="62" xfId="5" quotePrefix="1" applyNumberFormat="1" applyFont="1" applyFill="1" applyBorder="1" applyAlignment="1">
      <alignment horizontal="center" vertical="center" wrapText="1"/>
    </xf>
    <xf numFmtId="17" fontId="21" fillId="0" borderId="24" xfId="5" quotePrefix="1" applyNumberFormat="1" applyFont="1" applyFill="1" applyBorder="1" applyAlignment="1">
      <alignment horizontal="center" vertical="center" wrapText="1"/>
    </xf>
    <xf numFmtId="0" fontId="15" fillId="0" borderId="0" xfId="5" applyFont="1"/>
    <xf numFmtId="0" fontId="15" fillId="0" borderId="0" xfId="5" applyFont="1" applyAlignment="1">
      <alignment horizontal="left" vertical="top" indent="3"/>
    </xf>
    <xf numFmtId="165" fontId="21" fillId="0" borderId="22" xfId="5" applyNumberFormat="1" applyFont="1" applyFill="1" applyBorder="1" applyAlignment="1">
      <alignment horizontal="center" vertical="center" wrapText="1"/>
    </xf>
    <xf numFmtId="165" fontId="57" fillId="0" borderId="22" xfId="5" applyNumberFormat="1" applyFont="1" applyFill="1" applyBorder="1" applyAlignment="1">
      <alignment horizontal="center" vertical="center" wrapText="1"/>
    </xf>
    <xf numFmtId="165" fontId="21" fillId="0" borderId="25" xfId="5" applyNumberFormat="1" applyFont="1" applyFill="1" applyBorder="1" applyAlignment="1">
      <alignment horizontal="center" vertical="center" wrapText="1"/>
    </xf>
    <xf numFmtId="165" fontId="21" fillId="0" borderId="15" xfId="5" applyNumberFormat="1" applyFont="1" applyFill="1" applyBorder="1" applyAlignment="1">
      <alignment horizontal="center" vertical="center" wrapText="1"/>
    </xf>
    <xf numFmtId="165" fontId="57" fillId="0" borderId="15" xfId="5" applyNumberFormat="1" applyFont="1" applyFill="1" applyBorder="1" applyAlignment="1">
      <alignment horizontal="center" vertical="center" wrapText="1"/>
    </xf>
    <xf numFmtId="165" fontId="21" fillId="0" borderId="18" xfId="5" applyNumberFormat="1" applyFont="1" applyFill="1" applyBorder="1" applyAlignment="1">
      <alignment horizontal="center" vertical="center" wrapText="1"/>
    </xf>
    <xf numFmtId="165" fontId="21" fillId="0" borderId="60" xfId="5" applyNumberFormat="1" applyFont="1" applyFill="1" applyBorder="1" applyAlignment="1">
      <alignment horizontal="center" vertical="center" wrapText="1"/>
    </xf>
    <xf numFmtId="165" fontId="57" fillId="0" borderId="60" xfId="5" applyNumberFormat="1" applyFont="1" applyFill="1" applyBorder="1" applyAlignment="1">
      <alignment horizontal="center" vertical="center" wrapText="1"/>
    </xf>
    <xf numFmtId="165" fontId="21" fillId="0" borderId="63" xfId="5" applyNumberFormat="1" applyFont="1" applyFill="1" applyBorder="1" applyAlignment="1">
      <alignment horizontal="center" vertical="center" wrapText="1"/>
    </xf>
    <xf numFmtId="165" fontId="21" fillId="0" borderId="29" xfId="5" applyNumberFormat="1" applyFont="1" applyFill="1" applyBorder="1" applyAlignment="1">
      <alignment horizontal="center" vertical="center" wrapText="1"/>
    </xf>
    <xf numFmtId="165" fontId="57" fillId="0" borderId="29" xfId="5" applyNumberFormat="1" applyFont="1" applyFill="1" applyBorder="1" applyAlignment="1">
      <alignment horizontal="center" vertical="center" wrapText="1"/>
    </xf>
    <xf numFmtId="165" fontId="21" fillId="0" borderId="32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right" vertical="center" wrapText="1"/>
    </xf>
    <xf numFmtId="3" fontId="57" fillId="0" borderId="4" xfId="5" applyNumberFormat="1" applyFont="1" applyFill="1" applyBorder="1" applyAlignment="1">
      <alignment horizontal="right" vertical="center" wrapText="1"/>
    </xf>
    <xf numFmtId="0" fontId="15" fillId="0" borderId="0" xfId="4" applyFont="1"/>
    <xf numFmtId="0" fontId="15" fillId="0" borderId="0" xfId="4" applyFont="1" applyAlignment="1">
      <alignment horizontal="left" vertical="top" indent="3"/>
    </xf>
    <xf numFmtId="0" fontId="38" fillId="0" borderId="0" xfId="0" applyFont="1"/>
    <xf numFmtId="17" fontId="15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0" fontId="16" fillId="0" borderId="33" xfId="4" applyFont="1" applyBorder="1"/>
    <xf numFmtId="17" fontId="15" fillId="0" borderId="0" xfId="0" applyNumberFormat="1" applyFont="1"/>
    <xf numFmtId="0" fontId="21" fillId="0" borderId="5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7" fontId="15" fillId="0" borderId="8" xfId="0" applyNumberFormat="1" applyFont="1" applyBorder="1"/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42" fillId="0" borderId="17" xfId="4" applyFont="1" applyBorder="1" applyAlignment="1">
      <alignment vertical="center" wrapText="1"/>
    </xf>
    <xf numFmtId="3" fontId="42" fillId="0" borderId="15" xfId="4" applyNumberFormat="1" applyFont="1" applyBorder="1" applyAlignment="1">
      <alignment horizontal="right" vertical="center" wrapText="1"/>
    </xf>
    <xf numFmtId="3" fontId="16" fillId="0" borderId="15" xfId="4" applyNumberFormat="1" applyFont="1" applyBorder="1" applyAlignment="1">
      <alignment horizontal="right" vertical="center" wrapText="1"/>
    </xf>
    <xf numFmtId="10" fontId="16" fillId="0" borderId="15" xfId="1" applyNumberFormat="1" applyFont="1" applyFill="1" applyBorder="1" applyAlignment="1">
      <alignment horizontal="right" vertical="center" wrapText="1"/>
    </xf>
    <xf numFmtId="10" fontId="42" fillId="0" borderId="18" xfId="1" applyNumberFormat="1" applyFont="1" applyFill="1" applyBorder="1" applyAlignment="1">
      <alignment horizontal="right" vertical="center" wrapText="1"/>
    </xf>
    <xf numFmtId="0" fontId="42" fillId="0" borderId="24" xfId="4" applyFont="1" applyBorder="1" applyAlignment="1">
      <alignment vertical="center" wrapText="1"/>
    </xf>
    <xf numFmtId="3" fontId="42" fillId="0" borderId="22" xfId="4" applyNumberFormat="1" applyFont="1" applyBorder="1" applyAlignment="1">
      <alignment horizontal="right" vertical="center" wrapText="1"/>
    </xf>
    <xf numFmtId="3" fontId="16" fillId="0" borderId="22" xfId="4" applyNumberFormat="1" applyFont="1" applyBorder="1" applyAlignment="1">
      <alignment horizontal="right" vertical="center" wrapText="1"/>
    </xf>
    <xf numFmtId="10" fontId="16" fillId="0" borderId="22" xfId="4" applyNumberFormat="1" applyFont="1" applyBorder="1" applyAlignment="1">
      <alignment horizontal="right" vertical="center" wrapText="1"/>
    </xf>
    <xf numFmtId="10" fontId="42" fillId="0" borderId="25" xfId="4" applyNumberFormat="1" applyFont="1" applyBorder="1" applyAlignment="1">
      <alignment horizontal="right" vertical="center" wrapText="1"/>
    </xf>
    <xf numFmtId="0" fontId="42" fillId="0" borderId="44" xfId="4" applyFont="1" applyBorder="1" applyAlignment="1">
      <alignment vertical="center" wrapText="1"/>
    </xf>
    <xf numFmtId="3" fontId="42" fillId="0" borderId="42" xfId="4" applyNumberFormat="1" applyFont="1" applyBorder="1" applyAlignment="1">
      <alignment horizontal="right" vertical="center" wrapText="1"/>
    </xf>
    <xf numFmtId="3" fontId="16" fillId="0" borderId="42" xfId="4" applyNumberFormat="1" applyFont="1" applyBorder="1" applyAlignment="1">
      <alignment horizontal="right" vertical="center" wrapText="1"/>
    </xf>
    <xf numFmtId="10" fontId="16" fillId="0" borderId="42" xfId="4" applyNumberFormat="1" applyFont="1" applyBorder="1" applyAlignment="1">
      <alignment horizontal="right" vertical="center" wrapText="1"/>
    </xf>
    <xf numFmtId="10" fontId="42" fillId="0" borderId="45" xfId="4" applyNumberFormat="1" applyFont="1" applyBorder="1" applyAlignment="1">
      <alignment horizontal="right" vertical="center" wrapText="1"/>
    </xf>
    <xf numFmtId="0" fontId="40" fillId="0" borderId="37" xfId="4" applyFont="1" applyBorder="1" applyAlignment="1">
      <alignment vertical="center" wrapText="1"/>
    </xf>
    <xf numFmtId="3" fontId="40" fillId="0" borderId="35" xfId="4" applyNumberFormat="1" applyFont="1" applyBorder="1" applyAlignment="1">
      <alignment horizontal="right" vertical="center" wrapText="1"/>
    </xf>
    <xf numFmtId="3" fontId="58" fillId="0" borderId="35" xfId="4" applyNumberFormat="1" applyFont="1" applyBorder="1" applyAlignment="1">
      <alignment horizontal="right" vertical="center" wrapText="1"/>
    </xf>
    <xf numFmtId="10" fontId="58" fillId="0" borderId="35" xfId="4" applyNumberFormat="1" applyFont="1" applyBorder="1" applyAlignment="1">
      <alignment horizontal="right" vertical="center" wrapText="1"/>
    </xf>
    <xf numFmtId="10" fontId="40" fillId="0" borderId="38" xfId="4" applyNumberFormat="1" applyFont="1" applyBorder="1" applyAlignment="1">
      <alignment horizontal="right" vertical="center" wrapText="1"/>
    </xf>
    <xf numFmtId="3" fontId="16" fillId="0" borderId="0" xfId="4" applyNumberFormat="1" applyFont="1" applyAlignment="1">
      <alignment horizontal="right" vertical="center" wrapText="1"/>
    </xf>
    <xf numFmtId="10" fontId="16" fillId="0" borderId="15" xfId="4" applyNumberFormat="1" applyFont="1" applyBorder="1" applyAlignment="1">
      <alignment horizontal="right" vertical="center" wrapText="1"/>
    </xf>
    <xf numFmtId="10" fontId="42" fillId="0" borderId="18" xfId="4" applyNumberFormat="1" applyFont="1" applyBorder="1" applyAlignment="1">
      <alignment horizontal="right" vertical="center" wrapText="1"/>
    </xf>
    <xf numFmtId="10" fontId="40" fillId="0" borderId="0" xfId="4" applyNumberFormat="1" applyFont="1" applyAlignment="1">
      <alignment horizontal="right" vertical="center" wrapText="1"/>
    </xf>
    <xf numFmtId="17" fontId="42" fillId="0" borderId="44" xfId="4" applyNumberFormat="1" applyFont="1" applyBorder="1" applyAlignment="1">
      <alignment vertical="center" wrapText="1"/>
    </xf>
    <xf numFmtId="10" fontId="42" fillId="0" borderId="0" xfId="4" applyNumberFormat="1" applyFont="1" applyAlignment="1">
      <alignment horizontal="right" vertical="center" wrapText="1"/>
    </xf>
    <xf numFmtId="3" fontId="58" fillId="0" borderId="38" xfId="4" applyNumberFormat="1" applyFont="1" applyBorder="1" applyAlignment="1">
      <alignment horizontal="right" vertical="center" wrapText="1"/>
    </xf>
    <xf numFmtId="10" fontId="58" fillId="0" borderId="33" xfId="4" applyNumberFormat="1" applyFont="1" applyBorder="1" applyAlignment="1">
      <alignment horizontal="right" vertical="center" wrapText="1"/>
    </xf>
    <xf numFmtId="10" fontId="40" fillId="0" borderId="33" xfId="4" applyNumberFormat="1" applyFont="1" applyBorder="1" applyAlignment="1">
      <alignment horizontal="right" vertical="center" wrapText="1"/>
    </xf>
    <xf numFmtId="0" fontId="59" fillId="0" borderId="0" xfId="8" applyAlignment="1">
      <alignment vertical="top"/>
    </xf>
    <xf numFmtId="17" fontId="20" fillId="0" borderId="2" xfId="4" quotePrefix="1" applyNumberFormat="1" applyFont="1" applyBorder="1" applyAlignment="1">
      <alignment horizontal="center" vertical="center"/>
    </xf>
    <xf numFmtId="17" fontId="20" fillId="0" borderId="3" xfId="0" quotePrefix="1" applyNumberFormat="1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3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1" fillId="0" borderId="10" xfId="4" quotePrefix="1" applyNumberFormat="1" applyFont="1" applyBorder="1" applyAlignment="1">
      <alignment horizontal="center" vertical="center" wrapText="1"/>
    </xf>
    <xf numFmtId="0" fontId="62" fillId="0" borderId="10" xfId="4" applyFont="1" applyBorder="1" applyAlignment="1">
      <alignment horizontal="center" vertical="center" wrapText="1"/>
    </xf>
    <xf numFmtId="3" fontId="14" fillId="0" borderId="21" xfId="0" applyNumberFormat="1" applyFont="1" applyBorder="1"/>
    <xf numFmtId="3" fontId="14" fillId="0" borderId="24" xfId="0" applyNumberFormat="1" applyFont="1" applyBorder="1"/>
    <xf numFmtId="3" fontId="8" fillId="0" borderId="0" xfId="5" applyNumberFormat="1" applyFont="1"/>
    <xf numFmtId="3" fontId="8" fillId="0" borderId="0" xfId="5" applyNumberFormat="1" applyFont="1" applyAlignment="1">
      <alignment horizontal="center"/>
    </xf>
    <xf numFmtId="49" fontId="21" fillId="0" borderId="31" xfId="5" quotePrefix="1" applyNumberFormat="1" applyFont="1" applyFill="1" applyBorder="1" applyAlignment="1">
      <alignment horizontal="center" vertical="center" wrapText="1"/>
    </xf>
    <xf numFmtId="3" fontId="16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0" fillId="0" borderId="0" xfId="0" quotePrefix="1" applyNumberFormat="1" applyFont="1" applyAlignment="1">
      <alignment vertical="center"/>
    </xf>
    <xf numFmtId="2" fontId="11" fillId="0" borderId="0" xfId="4" quotePrefix="1" applyNumberFormat="1" applyFont="1" applyAlignment="1">
      <alignment vertical="center"/>
    </xf>
    <xf numFmtId="0" fontId="8" fillId="0" borderId="0" xfId="4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5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0" borderId="0" xfId="3" applyAlignment="1">
      <alignment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8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45" fillId="0" borderId="0" xfId="0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2" fillId="0" borderId="0" xfId="6" applyAlignment="1">
      <alignment vertical="center"/>
    </xf>
    <xf numFmtId="0" fontId="8" fillId="0" borderId="0" xfId="5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0" fillId="0" borderId="0" xfId="0" applyFont="1" applyAlignment="1"/>
    <xf numFmtId="2" fontId="10" fillId="0" borderId="0" xfId="4" quotePrefix="1" applyNumberFormat="1" applyFont="1" applyAlignment="1">
      <alignment horizontal="right" vertical="center"/>
    </xf>
    <xf numFmtId="0" fontId="4" fillId="5" borderId="0" xfId="9" applyFont="1" applyFill="1" applyAlignment="1">
      <alignment horizontal="centerContinuous" vertical="center"/>
    </xf>
    <xf numFmtId="0" fontId="1" fillId="0" borderId="0" xfId="9"/>
    <xf numFmtId="0" fontId="64" fillId="0" borderId="0" xfId="9" applyFont="1" applyAlignment="1">
      <alignment horizontal="centerContinuous" vertical="center" wrapText="1"/>
    </xf>
    <xf numFmtId="0" fontId="5" fillId="0" borderId="0" xfId="9" applyFont="1" applyAlignment="1">
      <alignment horizontal="centerContinuous" vertical="center" wrapText="1"/>
    </xf>
    <xf numFmtId="0" fontId="4" fillId="2" borderId="0" xfId="9" applyFont="1" applyFill="1" applyAlignment="1">
      <alignment vertical="center"/>
    </xf>
    <xf numFmtId="0" fontId="7" fillId="5" borderId="0" xfId="9" applyFont="1" applyFill="1" applyAlignment="1">
      <alignment horizontal="centerContinuous" vertical="center" wrapText="1"/>
    </xf>
    <xf numFmtId="0" fontId="63" fillId="6" borderId="0" xfId="9" applyFont="1" applyFill="1" applyAlignment="1">
      <alignment horizontal="centerContinuous" vertical="center" wrapText="1"/>
    </xf>
    <xf numFmtId="0" fontId="6" fillId="3" borderId="0" xfId="9" applyFont="1" applyFill="1" applyAlignment="1">
      <alignment vertical="center" wrapText="1"/>
    </xf>
    <xf numFmtId="0" fontId="6" fillId="0" borderId="0" xfId="9" applyFont="1" applyAlignment="1">
      <alignment vertical="center" wrapText="1"/>
    </xf>
    <xf numFmtId="14" fontId="1" fillId="0" borderId="0" xfId="9" applyNumberFormat="1"/>
    <xf numFmtId="2" fontId="1" fillId="0" borderId="0" xfId="9" applyNumberFormat="1"/>
    <xf numFmtId="0" fontId="1" fillId="0" borderId="0" xfId="9" applyAlignment="1">
      <alignment vertical="top"/>
    </xf>
    <xf numFmtId="0" fontId="7" fillId="5" borderId="0" xfId="2" applyFont="1" applyFill="1" applyAlignment="1">
      <alignment horizontal="centerContinuous" vertical="center" wrapText="1"/>
    </xf>
    <xf numFmtId="0" fontId="65" fillId="0" borderId="0" xfId="0" applyFont="1" applyAlignment="1">
      <alignment horizontal="center"/>
    </xf>
    <xf numFmtId="3" fontId="66" fillId="0" borderId="36" xfId="0" applyNumberFormat="1" applyFont="1" applyBorder="1" applyAlignment="1">
      <alignment vertical="center"/>
    </xf>
    <xf numFmtId="0" fontId="67" fillId="0" borderId="10" xfId="4" quotePrefix="1" applyFont="1" applyBorder="1" applyAlignment="1">
      <alignment horizontal="center" vertical="center" wrapText="1"/>
    </xf>
    <xf numFmtId="0" fontId="68" fillId="0" borderId="4" xfId="0" applyFont="1" applyBorder="1"/>
    <xf numFmtId="3" fontId="66" fillId="0" borderId="0" xfId="0" applyNumberFormat="1" applyFont="1" applyAlignment="1">
      <alignment vertical="center"/>
    </xf>
    <xf numFmtId="3" fontId="66" fillId="0" borderId="16" xfId="0" applyNumberFormat="1" applyFont="1" applyBorder="1" applyAlignment="1">
      <alignment vertical="center"/>
    </xf>
    <xf numFmtId="3" fontId="66" fillId="0" borderId="43" xfId="0" applyNumberFormat="1" applyFont="1" applyBorder="1" applyAlignment="1">
      <alignment vertical="center"/>
    </xf>
    <xf numFmtId="3" fontId="66" fillId="0" borderId="48" xfId="0" applyNumberFormat="1" applyFont="1" applyBorder="1" applyAlignment="1">
      <alignment vertical="center"/>
    </xf>
    <xf numFmtId="3" fontId="66" fillId="4" borderId="36" xfId="0" applyNumberFormat="1" applyFont="1" applyFill="1" applyBorder="1" applyAlignment="1">
      <alignment vertical="center"/>
    </xf>
    <xf numFmtId="3" fontId="66" fillId="0" borderId="54" xfId="0" applyNumberFormat="1" applyFont="1" applyBorder="1" applyAlignment="1">
      <alignment vertical="center"/>
    </xf>
    <xf numFmtId="3" fontId="66" fillId="0" borderId="61" xfId="0" applyNumberFormat="1" applyFont="1" applyBorder="1" applyAlignment="1">
      <alignment vertical="center"/>
    </xf>
    <xf numFmtId="3" fontId="66" fillId="0" borderId="30" xfId="0" applyNumberFormat="1" applyFont="1" applyBorder="1" applyAlignment="1">
      <alignment vertical="center"/>
    </xf>
    <xf numFmtId="3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3" fontId="66" fillId="0" borderId="45" xfId="0" applyNumberFormat="1" applyFont="1" applyBorder="1" applyAlignment="1">
      <alignment vertical="center"/>
    </xf>
    <xf numFmtId="0" fontId="67" fillId="0" borderId="11" xfId="4" quotePrefix="1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3" fontId="66" fillId="0" borderId="18" xfId="0" applyNumberFormat="1" applyFont="1" applyBorder="1" applyAlignment="1">
      <alignment vertical="center"/>
    </xf>
    <xf numFmtId="3" fontId="66" fillId="0" borderId="38" xfId="0" applyNumberFormat="1" applyFont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3" fontId="66" fillId="4" borderId="38" xfId="0" applyNumberFormat="1" applyFont="1" applyFill="1" applyBorder="1" applyAlignment="1">
      <alignment vertical="center"/>
    </xf>
    <xf numFmtId="3" fontId="66" fillId="0" borderId="56" xfId="0" applyNumberFormat="1" applyFont="1" applyBorder="1" applyAlignment="1">
      <alignment vertical="center"/>
    </xf>
    <xf numFmtId="3" fontId="66" fillId="0" borderId="63" xfId="0" applyNumberFormat="1" applyFont="1" applyBorder="1" applyAlignment="1">
      <alignment vertical="center"/>
    </xf>
    <xf numFmtId="3" fontId="66" fillId="0" borderId="32" xfId="0" applyNumberFormat="1" applyFont="1" applyBorder="1" applyAlignment="1">
      <alignment vertical="center"/>
    </xf>
    <xf numFmtId="0" fontId="69" fillId="0" borderId="10" xfId="4" quotePrefix="1" applyFont="1" applyBorder="1" applyAlignment="1">
      <alignment horizontal="center" vertical="center" wrapText="1"/>
    </xf>
    <xf numFmtId="3" fontId="70" fillId="0" borderId="0" xfId="4" applyNumberFormat="1" applyFont="1" applyAlignment="1">
      <alignment horizontal="right" wrapText="1"/>
    </xf>
    <xf numFmtId="3" fontId="71" fillId="0" borderId="16" xfId="4" applyNumberFormat="1" applyFont="1" applyBorder="1" applyAlignment="1">
      <alignment horizontal="right" vertical="center" wrapText="1"/>
    </xf>
    <xf numFmtId="3" fontId="71" fillId="0" borderId="23" xfId="4" applyNumberFormat="1" applyFont="1" applyBorder="1" applyAlignment="1">
      <alignment horizontal="right" vertical="center" wrapText="1"/>
    </xf>
    <xf numFmtId="3" fontId="71" fillId="0" borderId="43" xfId="4" applyNumberFormat="1" applyFont="1" applyBorder="1" applyAlignment="1">
      <alignment horizontal="right" vertical="center" wrapText="1"/>
    </xf>
    <xf numFmtId="3" fontId="70" fillId="0" borderId="36" xfId="4" applyNumberFormat="1" applyFont="1" applyBorder="1" applyAlignment="1">
      <alignment horizontal="right" vertical="center" wrapText="1"/>
    </xf>
    <xf numFmtId="3" fontId="71" fillId="0" borderId="0" xfId="4" applyNumberFormat="1" applyFont="1" applyAlignment="1">
      <alignment horizontal="right" vertical="center" wrapText="1"/>
    </xf>
    <xf numFmtId="0" fontId="69" fillId="0" borderId="11" xfId="4" quotePrefix="1" applyFont="1" applyBorder="1" applyAlignment="1">
      <alignment horizontal="center" vertical="center" wrapText="1"/>
    </xf>
    <xf numFmtId="3" fontId="71" fillId="0" borderId="18" xfId="4" applyNumberFormat="1" applyFont="1" applyBorder="1" applyAlignment="1">
      <alignment horizontal="right" vertical="center" wrapText="1"/>
    </xf>
    <xf numFmtId="3" fontId="71" fillId="0" borderId="25" xfId="4" applyNumberFormat="1" applyFont="1" applyBorder="1" applyAlignment="1">
      <alignment horizontal="right" vertical="center" wrapText="1"/>
    </xf>
    <xf numFmtId="3" fontId="71" fillId="0" borderId="45" xfId="4" applyNumberFormat="1" applyFont="1" applyBorder="1" applyAlignment="1">
      <alignment horizontal="right" vertical="center" wrapText="1"/>
    </xf>
    <xf numFmtId="3" fontId="70" fillId="0" borderId="38" xfId="4" applyNumberFormat="1" applyFont="1" applyBorder="1" applyAlignment="1">
      <alignment horizontal="right" vertical="center" wrapText="1"/>
    </xf>
    <xf numFmtId="3" fontId="70" fillId="0" borderId="0" xfId="0" applyNumberFormat="1" applyFont="1" applyAlignment="1">
      <alignment horizontal="right" wrapText="1"/>
    </xf>
    <xf numFmtId="3" fontId="71" fillId="0" borderId="16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43" xfId="0" applyNumberFormat="1" applyFont="1" applyBorder="1" applyAlignment="1">
      <alignment horizontal="right" vertical="center" wrapText="1"/>
    </xf>
    <xf numFmtId="3" fontId="70" fillId="0" borderId="36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5" xfId="0" applyNumberFormat="1" applyFont="1" applyBorder="1" applyAlignment="1">
      <alignment horizontal="right" vertical="center" wrapText="1"/>
    </xf>
    <xf numFmtId="3" fontId="71" fillId="0" borderId="45" xfId="0" applyNumberFormat="1" applyFont="1" applyBorder="1" applyAlignment="1">
      <alignment horizontal="right" vertical="center" wrapText="1"/>
    </xf>
    <xf numFmtId="3" fontId="70" fillId="0" borderId="38" xfId="0" applyNumberFormat="1" applyFont="1" applyBorder="1" applyAlignment="1">
      <alignment horizontal="right" vertical="center" wrapText="1"/>
    </xf>
    <xf numFmtId="3" fontId="68" fillId="0" borderId="36" xfId="0" applyNumberFormat="1" applyFont="1" applyBorder="1" applyAlignment="1">
      <alignment horizontal="right" vertical="center" wrapText="1"/>
    </xf>
    <xf numFmtId="3" fontId="68" fillId="0" borderId="16" xfId="0" applyNumberFormat="1" applyFont="1" applyBorder="1" applyAlignment="1">
      <alignment horizontal="right" vertical="center" wrapText="1"/>
    </xf>
    <xf numFmtId="3" fontId="68" fillId="0" borderId="23" xfId="0" applyNumberFormat="1" applyFont="1" applyBorder="1" applyAlignment="1">
      <alignment horizontal="right" vertical="center" wrapText="1"/>
    </xf>
    <xf numFmtId="3" fontId="68" fillId="0" borderId="30" xfId="0" applyNumberFormat="1" applyFont="1" applyBorder="1" applyAlignment="1">
      <alignment horizontal="right" vertical="center" wrapText="1"/>
    </xf>
    <xf numFmtId="3" fontId="68" fillId="0" borderId="38" xfId="0" applyNumberFormat="1" applyFont="1" applyBorder="1" applyAlignment="1">
      <alignment horizontal="right" vertical="center" wrapText="1"/>
    </xf>
    <xf numFmtId="3" fontId="68" fillId="0" borderId="18" xfId="0" applyNumberFormat="1" applyFont="1" applyBorder="1" applyAlignment="1">
      <alignment horizontal="right" vertical="center" wrapText="1"/>
    </xf>
    <xf numFmtId="3" fontId="68" fillId="0" borderId="25" xfId="0" applyNumberFormat="1" applyFont="1" applyBorder="1" applyAlignment="1">
      <alignment horizontal="right" vertical="center" wrapText="1"/>
    </xf>
    <xf numFmtId="3" fontId="68" fillId="0" borderId="32" xfId="0" applyNumberFormat="1" applyFont="1" applyBorder="1" applyAlignment="1">
      <alignment horizontal="right" vertical="center" wrapText="1"/>
    </xf>
    <xf numFmtId="0" fontId="66" fillId="0" borderId="0" xfId="0" applyFont="1"/>
    <xf numFmtId="3" fontId="66" fillId="0" borderId="0" xfId="0" applyNumberFormat="1" applyFont="1"/>
    <xf numFmtId="0" fontId="7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vertical="center"/>
    </xf>
    <xf numFmtId="0" fontId="74" fillId="0" borderId="0" xfId="0" applyFont="1"/>
    <xf numFmtId="0" fontId="43" fillId="0" borderId="0" xfId="4" applyFont="1" applyAlignment="1">
      <alignment horizontal="left" vertical="top" indent="3"/>
    </xf>
    <xf numFmtId="0" fontId="43" fillId="0" borderId="0" xfId="0" applyFont="1" applyAlignment="1">
      <alignment horizontal="left" vertical="top" indent="3"/>
    </xf>
  </cellXfs>
  <cellStyles count="10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3 3 2 3" xfId="9" xr:uid="{7FF0544A-A905-4450-A28A-A7EB233B87C5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595959"/>
      <color rgb="FF747474"/>
      <color rgb="FF989800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0</xdr:colOff>
      <xdr:row>27</xdr:row>
      <xdr:rowOff>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70BA2722-0E8F-4C1B-BD76-E2B9800D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314325</xdr:colOff>
      <xdr:row>29</xdr:row>
      <xdr:rowOff>1533525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12C57F49-EAB2-418B-A011-8DE3B7ED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934720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690D95-C246-44ED-80D8-85ECA2C5BB87}"/>
            </a:ext>
          </a:extLst>
        </xdr:cNvPr>
        <xdr:cNvSpPr txBox="1"/>
      </xdr:nvSpPr>
      <xdr:spPr>
        <a:xfrm rot="19721975">
          <a:off x="73191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1643DCE-E55B-4494-811C-04C11566AE5F}"/>
            </a:ext>
          </a:extLst>
        </xdr:cNvPr>
        <xdr:cNvSpPr txBox="1"/>
      </xdr:nvSpPr>
      <xdr:spPr>
        <a:xfrm rot="20146788">
          <a:off x="466542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1026307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2</xdr:col>
      <xdr:colOff>1695450</xdr:colOff>
      <xdr:row>5</xdr:row>
      <xdr:rowOff>71900</xdr:rowOff>
    </xdr:to>
    <xdr:pic>
      <xdr:nvPicPr>
        <xdr:cNvPr id="4" name="Imagen 3" descr="Cifras Jóvenes. Paro registr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7</xdr:row>
      <xdr:rowOff>57150</xdr:rowOff>
    </xdr:from>
    <xdr:to>
      <xdr:col>10</xdr:col>
      <xdr:colOff>30598</xdr:colOff>
      <xdr:row>21</xdr:row>
      <xdr:rowOff>125170</xdr:rowOff>
    </xdr:to>
    <xdr:pic>
      <xdr:nvPicPr>
        <xdr:cNvPr id="4" name="Imagen 3" descr="Gráfico. PORCENTAJES DE JÓVENES DE 16 A 29 AÑOS EN EL PARO REGISTRADO POR PERÍODO Y SEXO.">
          <a:extLst>
            <a:ext uri="{FF2B5EF4-FFF2-40B4-BE49-F238E27FC236}">
              <a16:creationId xmlns:a16="http://schemas.microsoft.com/office/drawing/2014/main" id="{9C1FC644-5274-41D1-BBEC-8D8A726F1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524000"/>
          <a:ext cx="5755123" cy="233497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26</xdr:row>
      <xdr:rowOff>19050</xdr:rowOff>
    </xdr:from>
    <xdr:to>
      <xdr:col>10</xdr:col>
      <xdr:colOff>43551</xdr:colOff>
      <xdr:row>39</xdr:row>
      <xdr:rowOff>127065</xdr:rowOff>
    </xdr:to>
    <xdr:pic>
      <xdr:nvPicPr>
        <xdr:cNvPr id="5" name="Imagen 4" descr="Gráfico. PORCENTAJES DE JÓVENES DE 16 A 29 AÑOS EN EL PARO REGISTRADO. A LA IZQUIERDA, DISTRIBUCIÓN SEGÚN EL SEXO. A LA DERECHA, DISTRIBUCIÓN SEGÚN LAS EDADES.">
          <a:extLst>
            <a:ext uri="{FF2B5EF4-FFF2-40B4-BE49-F238E27FC236}">
              <a16:creationId xmlns:a16="http://schemas.microsoft.com/office/drawing/2014/main" id="{1499BD54-16B9-41DD-A7C5-8BFF699B5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4686300"/>
          <a:ext cx="5749026" cy="22130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44</xdr:row>
      <xdr:rowOff>9525</xdr:rowOff>
    </xdr:from>
    <xdr:to>
      <xdr:col>10</xdr:col>
      <xdr:colOff>34026</xdr:colOff>
      <xdr:row>58</xdr:row>
      <xdr:rowOff>156800</xdr:rowOff>
    </xdr:to>
    <xdr:pic>
      <xdr:nvPicPr>
        <xdr:cNvPr id="7" name="Imagen 6" descr="Gráfico. PORCENTAJES DE JÓVENES DE 16 A 29 AÑOS EN EL PARO REGISTRADO. DISTRIBUCIÓN SEGÚN EL SEXO Y LAS EDADES.">
          <a:extLst>
            <a:ext uri="{FF2B5EF4-FFF2-40B4-BE49-F238E27FC236}">
              <a16:creationId xmlns:a16="http://schemas.microsoft.com/office/drawing/2014/main" id="{3E792D28-CA6C-415F-BEA5-D36CA71B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7743825"/>
          <a:ext cx="5749026" cy="2414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</xdr:row>
      <xdr:rowOff>47625</xdr:rowOff>
    </xdr:from>
    <xdr:to>
      <xdr:col>9</xdr:col>
      <xdr:colOff>679058</xdr:colOff>
      <xdr:row>21</xdr:row>
      <xdr:rowOff>131307</xdr:rowOff>
    </xdr:to>
    <xdr:pic>
      <xdr:nvPicPr>
        <xdr:cNvPr id="3" name="Imagen 2" descr="Gráfico. EVOLUCIÓN MENSUAL DEL PARO REGISTRADO EN PERSONAS JÓVENES DE ENTRE 16 Y 29 AÑOS (2021-2026).">
          <a:extLst>
            <a:ext uri="{FF2B5EF4-FFF2-40B4-BE49-F238E27FC236}">
              <a16:creationId xmlns:a16="http://schemas.microsoft.com/office/drawing/2014/main" id="{E9509646-C144-4DF7-B05B-064428CF6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352550"/>
          <a:ext cx="5736833" cy="279830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238125</xdr:rowOff>
    </xdr:from>
    <xdr:to>
      <xdr:col>9</xdr:col>
      <xdr:colOff>679058</xdr:colOff>
      <xdr:row>41</xdr:row>
      <xdr:rowOff>74157</xdr:rowOff>
    </xdr:to>
    <xdr:pic>
      <xdr:nvPicPr>
        <xdr:cNvPr id="4" name="Imagen 3" descr="Gráfico. EVOLUCIÓN DE VARIACIÓN RELATIVA ANUAL DEL PARO REGISTRADO EN PERSONAS JÓVENES DE ENTRE 16 Y 29 AÑOS (2021-2026).">
          <a:extLst>
            <a:ext uri="{FF2B5EF4-FFF2-40B4-BE49-F238E27FC236}">
              <a16:creationId xmlns:a16="http://schemas.microsoft.com/office/drawing/2014/main" id="{54C69618-EE26-4B9E-8381-1A9947FB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4981575"/>
          <a:ext cx="5736833" cy="27983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DE91-7801-419D-ACFE-18AFAC625FCC}">
  <dimension ref="A28:J44"/>
  <sheetViews>
    <sheetView showGridLines="0" view="pageBreakPreview" topLeftCell="A16" zoomScaleNormal="100" zoomScaleSheetLayoutView="100" workbookViewId="0">
      <selection activeCell="M29" sqref="M29"/>
    </sheetView>
  </sheetViews>
  <sheetFormatPr baseColWidth="10" defaultColWidth="11.42578125" defaultRowHeight="15" x14ac:dyDescent="0.25"/>
  <cols>
    <col min="1" max="10" width="10.5703125" style="465" customWidth="1"/>
    <col min="11" max="16384" width="11.42578125" style="465"/>
  </cols>
  <sheetData>
    <row r="28" spans="1:10" ht="45" customHeight="1" x14ac:dyDescent="0.25">
      <c r="A28" s="464" t="s">
        <v>0</v>
      </c>
      <c r="B28" s="464"/>
      <c r="C28" s="464"/>
      <c r="D28" s="464"/>
      <c r="E28" s="464"/>
      <c r="F28" s="464"/>
      <c r="G28" s="464"/>
      <c r="H28" s="464"/>
      <c r="I28" s="464"/>
    </row>
    <row r="29" spans="1:10" ht="165" customHeight="1" x14ac:dyDescent="0.25">
      <c r="A29" s="466" t="s">
        <v>1</v>
      </c>
      <c r="B29" s="467"/>
      <c r="C29" s="467"/>
      <c r="D29" s="467"/>
      <c r="E29" s="467"/>
      <c r="F29" s="467"/>
      <c r="G29" s="467"/>
      <c r="H29" s="467"/>
      <c r="I29" s="467"/>
      <c r="J29" s="468"/>
    </row>
    <row r="30" spans="1:10" ht="165" customHeight="1" x14ac:dyDescent="0.25">
      <c r="A30" s="476" t="s">
        <v>278</v>
      </c>
      <c r="B30" s="469"/>
      <c r="C30" s="469"/>
      <c r="D30" s="470" t="s">
        <v>2</v>
      </c>
      <c r="E30" s="470"/>
      <c r="F30" s="470"/>
      <c r="G30" s="471"/>
      <c r="H30" s="471"/>
      <c r="I30" s="471"/>
      <c r="J30" s="472"/>
    </row>
    <row r="34" spans="5:7" x14ac:dyDescent="0.25">
      <c r="G34" s="473"/>
    </row>
    <row r="35" spans="5:7" x14ac:dyDescent="0.25">
      <c r="F35" s="474"/>
      <c r="G35" s="473"/>
    </row>
    <row r="44" spans="5:7" x14ac:dyDescent="0.25">
      <c r="E44" s="475"/>
    </row>
  </sheetData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10" ht="15" customHeight="1" x14ac:dyDescent="0.3">
      <c r="B1" s="2"/>
    </row>
    <row r="2" spans="1:10" ht="15" customHeight="1" x14ac:dyDescent="0.3">
      <c r="A2" s="3"/>
      <c r="B2" s="4"/>
      <c r="C2" s="3"/>
      <c r="D2" s="3"/>
      <c r="E2" s="3"/>
      <c r="F2" s="3"/>
      <c r="G2" s="3"/>
      <c r="H2" s="3"/>
      <c r="I2" s="3"/>
    </row>
    <row r="3" spans="1:10" ht="15" customHeight="1" x14ac:dyDescent="0.3">
      <c r="A3" s="3"/>
      <c r="B3" s="4"/>
      <c r="C3" s="3"/>
      <c r="D3" s="3"/>
      <c r="E3" s="4"/>
      <c r="F3" s="3"/>
      <c r="G3" s="3"/>
      <c r="H3" s="3"/>
      <c r="I3" s="3"/>
    </row>
    <row r="4" spans="1:10" ht="15" customHeight="1" x14ac:dyDescent="0.3">
      <c r="A4" s="3"/>
      <c r="C4" s="3"/>
      <c r="D4" s="3"/>
      <c r="E4" s="4"/>
      <c r="F4" s="3"/>
      <c r="G4" s="3"/>
      <c r="H4" s="3"/>
      <c r="I4" s="3"/>
    </row>
    <row r="5" spans="1:10" s="103" customFormat="1" ht="21" customHeight="1" x14ac:dyDescent="0.2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116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B7" s="443" t="s">
        <v>117</v>
      </c>
      <c r="C7" s="105"/>
      <c r="D7" s="105"/>
      <c r="E7" s="105"/>
      <c r="F7" s="105"/>
      <c r="G7" s="105"/>
      <c r="H7" s="105"/>
      <c r="I7" s="105"/>
    </row>
    <row r="8" spans="1:10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10" ht="15" customHeight="1" x14ac:dyDescent="0.3">
      <c r="A9" s="3"/>
      <c r="B9" s="8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10" ht="15" customHeight="1" x14ac:dyDescent="0.3">
      <c r="A10" s="7"/>
      <c r="B10" s="252" t="s">
        <v>120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10" s="103" customFormat="1" ht="18" customHeight="1" x14ac:dyDescent="0.2">
      <c r="A11" s="28"/>
      <c r="B11" s="257" t="s">
        <v>11</v>
      </c>
      <c r="C11" s="14"/>
      <c r="D11" s="14"/>
      <c r="E11" s="14"/>
      <c r="F11" s="14"/>
      <c r="G11" s="15"/>
      <c r="H11" s="14"/>
      <c r="I11" s="15"/>
    </row>
    <row r="12" spans="1:10" s="9" customFormat="1" x14ac:dyDescent="0.35">
      <c r="A12" s="7"/>
      <c r="B12" s="258" t="s">
        <v>41</v>
      </c>
      <c r="C12" s="259">
        <v>2442646</v>
      </c>
      <c r="D12" s="259">
        <v>375522</v>
      </c>
      <c r="E12" s="259">
        <v>189408</v>
      </c>
      <c r="F12" s="259">
        <v>49961</v>
      </c>
      <c r="G12" s="259">
        <v>139447</v>
      </c>
      <c r="H12" s="260">
        <v>186114</v>
      </c>
      <c r="I12" s="7"/>
    </row>
    <row r="13" spans="1:10" s="9" customFormat="1" ht="14.65" customHeight="1" x14ac:dyDescent="0.35">
      <c r="A13" s="7"/>
      <c r="B13" s="261" t="s">
        <v>127</v>
      </c>
      <c r="C13" s="262">
        <v>1.9178382786535584E-2</v>
      </c>
      <c r="D13" s="262">
        <v>2.0345013075132749E-2</v>
      </c>
      <c r="E13" s="262">
        <v>2.1704468660246664E-2</v>
      </c>
      <c r="F13" s="262">
        <v>2.5299733792358038E-2</v>
      </c>
      <c r="G13" s="262">
        <v>2.0416358903382646E-2</v>
      </c>
      <c r="H13" s="263">
        <v>1.8961496717065884E-2</v>
      </c>
      <c r="I13" s="7"/>
    </row>
    <row r="14" spans="1:10" s="9" customFormat="1" ht="14.65" customHeight="1" x14ac:dyDescent="0.35">
      <c r="A14" s="7"/>
      <c r="B14" s="264" t="s">
        <v>128</v>
      </c>
      <c r="C14" s="265"/>
      <c r="D14" s="266"/>
      <c r="E14" s="267"/>
      <c r="F14" s="265"/>
      <c r="G14" s="265"/>
      <c r="H14" s="268"/>
      <c r="I14" s="7"/>
    </row>
    <row r="15" spans="1:10" s="9" customFormat="1" ht="14.65" customHeight="1" x14ac:dyDescent="0.35">
      <c r="A15" s="7"/>
      <c r="B15" s="269" t="s">
        <v>129</v>
      </c>
      <c r="C15" s="270">
        <v>0.1176085278014088</v>
      </c>
      <c r="D15" s="270">
        <v>0.11237424172218938</v>
      </c>
      <c r="E15" s="270">
        <v>0.12060736610914005</v>
      </c>
      <c r="F15" s="270">
        <v>0.14679449970977362</v>
      </c>
      <c r="G15" s="270">
        <v>0.11122505324603613</v>
      </c>
      <c r="H15" s="271">
        <v>0.10399540066840754</v>
      </c>
      <c r="I15" s="7"/>
    </row>
    <row r="16" spans="1:10" s="9" customFormat="1" ht="14.65" customHeight="1" x14ac:dyDescent="0.35">
      <c r="A16" s="7"/>
      <c r="B16" s="269" t="s">
        <v>130</v>
      </c>
      <c r="C16" s="270">
        <v>0.1021912303297326</v>
      </c>
      <c r="D16" s="270">
        <v>0.11539936408519341</v>
      </c>
      <c r="E16" s="270">
        <v>0.1239493579996621</v>
      </c>
      <c r="F16" s="270">
        <v>0.15542122855827545</v>
      </c>
      <c r="G16" s="270">
        <v>0.11267363227606188</v>
      </c>
      <c r="H16" s="271">
        <v>0.1066980452840732</v>
      </c>
      <c r="I16" s="7"/>
    </row>
    <row r="17" spans="1:9" s="9" customFormat="1" ht="14.65" customHeight="1" x14ac:dyDescent="0.35">
      <c r="A17" s="7"/>
      <c r="B17" s="264" t="s">
        <v>131</v>
      </c>
      <c r="C17" s="265"/>
      <c r="D17" s="266"/>
      <c r="E17" s="267"/>
      <c r="F17" s="265"/>
      <c r="G17" s="265"/>
      <c r="H17" s="268"/>
      <c r="I17" s="7"/>
    </row>
    <row r="18" spans="1:9" s="9" customFormat="1" ht="14.65" customHeight="1" x14ac:dyDescent="0.35">
      <c r="A18" s="7"/>
      <c r="B18" s="269" t="s">
        <v>132</v>
      </c>
      <c r="C18" s="270">
        <v>8.1854677263917902E-2</v>
      </c>
      <c r="D18" s="270">
        <v>8.4104260203130582E-2</v>
      </c>
      <c r="E18" s="270">
        <v>9.0819817536746075E-2</v>
      </c>
      <c r="F18" s="270">
        <v>6.8393346810512193E-2</v>
      </c>
      <c r="G18" s="270">
        <v>9.8854762024281631E-2</v>
      </c>
      <c r="H18" s="271">
        <v>7.7269845363594353E-2</v>
      </c>
      <c r="I18" s="7"/>
    </row>
    <row r="19" spans="1:9" s="9" customFormat="1" ht="14.65" customHeight="1" x14ac:dyDescent="0.35">
      <c r="A19" s="7"/>
      <c r="B19" s="269" t="s">
        <v>133</v>
      </c>
      <c r="C19" s="270">
        <v>0.50943935388099626</v>
      </c>
      <c r="D19" s="270">
        <v>0.46635882851071309</v>
      </c>
      <c r="E19" s="270">
        <v>0.50640944416286537</v>
      </c>
      <c r="F19" s="270">
        <v>0.60124897419987589</v>
      </c>
      <c r="G19" s="270">
        <v>0.4724303857379506</v>
      </c>
      <c r="H19" s="271">
        <v>0.42559936383077041</v>
      </c>
      <c r="I19" s="7"/>
    </row>
    <row r="20" spans="1:9" s="9" customFormat="1" ht="14.65" customHeight="1" x14ac:dyDescent="0.35">
      <c r="A20" s="7"/>
      <c r="B20" s="264" t="s">
        <v>134</v>
      </c>
      <c r="C20" s="265"/>
      <c r="D20" s="266"/>
      <c r="E20" s="267"/>
      <c r="F20" s="265"/>
      <c r="G20" s="265"/>
      <c r="H20" s="268"/>
      <c r="I20" s="7"/>
    </row>
    <row r="21" spans="1:9" s="9" customFormat="1" ht="14.65" customHeight="1" x14ac:dyDescent="0.35">
      <c r="A21" s="7"/>
      <c r="B21" s="269" t="s">
        <v>135</v>
      </c>
      <c r="C21" s="270">
        <v>7.2105004163517755E-2</v>
      </c>
      <c r="D21" s="270">
        <v>9.6313931008036813E-2</v>
      </c>
      <c r="E21" s="270">
        <v>8.4621557695556682E-2</v>
      </c>
      <c r="F21" s="270">
        <v>1.6012489741998759E-3</v>
      </c>
      <c r="G21" s="270">
        <v>0.11436603153886422</v>
      </c>
      <c r="H21" s="271">
        <v>0.10821324564514223</v>
      </c>
      <c r="I21" s="7"/>
    </row>
    <row r="22" spans="1:9" s="9" customFormat="1" ht="14.65" customHeight="1" x14ac:dyDescent="0.35">
      <c r="A22" s="7"/>
      <c r="B22" s="269" t="s">
        <v>136</v>
      </c>
      <c r="C22" s="270">
        <v>2.2663128427123702E-2</v>
      </c>
      <c r="D22" s="270">
        <v>8.8676562225382266E-4</v>
      </c>
      <c r="E22" s="270">
        <v>5.7019766852508874E-4</v>
      </c>
      <c r="F22" s="270">
        <v>6.0046836532495347E-5</v>
      </c>
      <c r="G22" s="270">
        <v>7.5297424828070882E-4</v>
      </c>
      <c r="H22" s="271">
        <v>1.2089364582997517E-3</v>
      </c>
      <c r="I22" s="7"/>
    </row>
    <row r="23" spans="1:9" s="9" customFormat="1" ht="14.65" customHeight="1" x14ac:dyDescent="0.35">
      <c r="A23" s="7"/>
      <c r="B23" s="269" t="s">
        <v>137</v>
      </c>
      <c r="C23" s="270">
        <v>7.3783921206756933E-2</v>
      </c>
      <c r="D23" s="270">
        <v>0.10250264964502745</v>
      </c>
      <c r="E23" s="270">
        <v>4.9691670890353097E-2</v>
      </c>
      <c r="F23" s="270">
        <v>6.4049958967995037E-4</v>
      </c>
      <c r="G23" s="270">
        <v>6.7265699513076649E-2</v>
      </c>
      <c r="H23" s="271">
        <v>0.15624832092158569</v>
      </c>
      <c r="I23" s="7"/>
    </row>
    <row r="24" spans="1:9" s="9" customFormat="1" ht="14.65" customHeight="1" x14ac:dyDescent="0.35">
      <c r="A24" s="7"/>
      <c r="B24" s="272" t="s">
        <v>138</v>
      </c>
      <c r="C24" s="273">
        <v>1.175774140010464E-3</v>
      </c>
      <c r="D24" s="273">
        <v>1.7149461283227081E-3</v>
      </c>
      <c r="E24" s="273">
        <v>1.6261192769048826E-3</v>
      </c>
      <c r="F24" s="274">
        <v>5.4042152879245809E-4</v>
      </c>
      <c r="G24" s="273">
        <v>2.0151025120655158E-3</v>
      </c>
      <c r="H24" s="275">
        <v>1.8053451110609626E-3</v>
      </c>
      <c r="I24" s="7"/>
    </row>
    <row r="25" spans="1:9" s="103" customFormat="1" ht="18" customHeight="1" x14ac:dyDescent="0.2">
      <c r="A25" s="28"/>
      <c r="B25" s="257" t="s">
        <v>18</v>
      </c>
      <c r="C25" s="14"/>
      <c r="D25" s="14"/>
      <c r="E25" s="14"/>
      <c r="F25" s="14"/>
      <c r="G25" s="14"/>
      <c r="H25" s="14"/>
      <c r="I25" s="15"/>
    </row>
    <row r="26" spans="1:9" s="9" customFormat="1" x14ac:dyDescent="0.35">
      <c r="A26" s="7"/>
      <c r="B26" s="258" t="s">
        <v>41</v>
      </c>
      <c r="C26" s="259">
        <v>969233</v>
      </c>
      <c r="D26" s="259">
        <v>181438</v>
      </c>
      <c r="E26" s="259">
        <v>99759</v>
      </c>
      <c r="F26" s="259">
        <v>29620</v>
      </c>
      <c r="G26" s="259">
        <v>70139</v>
      </c>
      <c r="H26" s="260">
        <v>81679</v>
      </c>
      <c r="I26" s="7"/>
    </row>
    <row r="27" spans="1:9" s="9" customFormat="1" ht="14.65" customHeight="1" x14ac:dyDescent="0.35">
      <c r="A27" s="7"/>
      <c r="B27" s="261" t="s">
        <v>127</v>
      </c>
      <c r="C27" s="262">
        <v>1.7683054539001458E-2</v>
      </c>
      <c r="D27" s="262">
        <v>2.0392641012356837E-2</v>
      </c>
      <c r="E27" s="262">
        <v>2.2414017782856684E-2</v>
      </c>
      <c r="F27" s="262">
        <v>2.6671168129642132E-2</v>
      </c>
      <c r="G27" s="262">
        <v>2.061620496442778E-2</v>
      </c>
      <c r="H27" s="263">
        <v>1.7923823749066467E-2</v>
      </c>
      <c r="I27" s="7"/>
    </row>
    <row r="28" spans="1:9" s="9" customFormat="1" ht="14.65" customHeight="1" x14ac:dyDescent="0.35">
      <c r="A28" s="7"/>
      <c r="B28" s="264" t="s">
        <v>128</v>
      </c>
      <c r="C28" s="265"/>
      <c r="D28" s="266"/>
      <c r="E28" s="267"/>
      <c r="F28" s="265"/>
      <c r="G28" s="265"/>
      <c r="H28" s="268"/>
      <c r="I28" s="7"/>
    </row>
    <row r="29" spans="1:9" s="9" customFormat="1" ht="14.65" customHeight="1" x14ac:dyDescent="0.35">
      <c r="A29" s="7"/>
      <c r="B29" s="269" t="s">
        <v>129</v>
      </c>
      <c r="C29" s="270">
        <v>0.12289924094619148</v>
      </c>
      <c r="D29" s="270">
        <v>0.11465624621082685</v>
      </c>
      <c r="E29" s="270">
        <v>0.12471055243135958</v>
      </c>
      <c r="F29" s="270">
        <v>0.15540175557056043</v>
      </c>
      <c r="G29" s="270">
        <v>0.11174952594134505</v>
      </c>
      <c r="H29" s="271">
        <v>0.10237637581263238</v>
      </c>
      <c r="I29" s="7"/>
    </row>
    <row r="30" spans="1:9" s="9" customFormat="1" ht="14.65" customHeight="1" x14ac:dyDescent="0.35">
      <c r="A30" s="7"/>
      <c r="B30" s="269" t="s">
        <v>130</v>
      </c>
      <c r="C30" s="270">
        <v>0.10954125581774454</v>
      </c>
      <c r="D30" s="270">
        <v>0.1194402495618338</v>
      </c>
      <c r="E30" s="270">
        <v>0.1288605539349833</v>
      </c>
      <c r="F30" s="270">
        <v>0.15928426738690074</v>
      </c>
      <c r="G30" s="270">
        <v>0.11601248948516517</v>
      </c>
      <c r="H30" s="271">
        <v>0.10793472006268441</v>
      </c>
      <c r="I30" s="7"/>
    </row>
    <row r="31" spans="1:9" s="9" customFormat="1" ht="14.65" customHeight="1" x14ac:dyDescent="0.35">
      <c r="A31" s="3"/>
      <c r="B31" s="264" t="s">
        <v>131</v>
      </c>
      <c r="C31" s="265"/>
      <c r="D31" s="266"/>
      <c r="E31" s="267"/>
      <c r="F31" s="265"/>
      <c r="G31" s="265"/>
      <c r="H31" s="268"/>
      <c r="I31" s="7"/>
    </row>
    <row r="32" spans="1:9" s="9" customFormat="1" ht="14.65" customHeight="1" x14ac:dyDescent="0.35">
      <c r="A32" s="7"/>
      <c r="B32" s="269" t="s">
        <v>132</v>
      </c>
      <c r="C32" s="270">
        <v>6.8794603567975912E-2</v>
      </c>
      <c r="D32" s="270">
        <v>8.4811340513012715E-2</v>
      </c>
      <c r="E32" s="270">
        <v>8.838300303731994E-2</v>
      </c>
      <c r="F32" s="270">
        <v>5.7562457798784605E-2</v>
      </c>
      <c r="G32" s="270">
        <v>0.10139865124966138</v>
      </c>
      <c r="H32" s="271">
        <v>8.044907503764738E-2</v>
      </c>
      <c r="I32" s="7"/>
    </row>
    <row r="33" spans="1:9" s="9" customFormat="1" ht="14.65" customHeight="1" x14ac:dyDescent="0.35">
      <c r="A33" s="7"/>
      <c r="B33" s="269" t="s">
        <v>133</v>
      </c>
      <c r="C33" s="270">
        <v>0.53308131274935955</v>
      </c>
      <c r="D33" s="270">
        <v>0.48714161311301934</v>
      </c>
      <c r="E33" s="270">
        <v>0.52060465722390958</v>
      </c>
      <c r="F33" s="270">
        <v>0.5983457123565159</v>
      </c>
      <c r="G33" s="270">
        <v>0.48777427679322488</v>
      </c>
      <c r="H33" s="271">
        <v>0.44627137942433182</v>
      </c>
      <c r="I33" s="7"/>
    </row>
    <row r="34" spans="1:9" ht="14.65" customHeight="1" x14ac:dyDescent="0.3">
      <c r="A34" s="7"/>
      <c r="B34" s="264" t="s">
        <v>134</v>
      </c>
      <c r="C34" s="265"/>
      <c r="D34" s="266"/>
      <c r="E34" s="267"/>
      <c r="F34" s="265"/>
      <c r="G34" s="265"/>
      <c r="H34" s="268"/>
      <c r="I34" s="3"/>
    </row>
    <row r="35" spans="1:9" s="9" customFormat="1" ht="14.65" customHeight="1" x14ac:dyDescent="0.35">
      <c r="A35" s="7"/>
      <c r="B35" s="269" t="s">
        <v>135</v>
      </c>
      <c r="C35" s="270">
        <v>6.8033176749037638E-2</v>
      </c>
      <c r="D35" s="270">
        <v>9.8579128958652548E-2</v>
      </c>
      <c r="E35" s="270">
        <v>8.2990005914253345E-2</v>
      </c>
      <c r="F35" s="270">
        <v>1.4854827819041189E-3</v>
      </c>
      <c r="G35" s="270">
        <v>0.1174097149945109</v>
      </c>
      <c r="H35" s="271">
        <v>0.11761897182874423</v>
      </c>
      <c r="I35" s="7"/>
    </row>
    <row r="36" spans="1:9" s="9" customFormat="1" ht="14.65" customHeight="1" x14ac:dyDescent="0.35">
      <c r="A36" s="7"/>
      <c r="B36" s="269" t="s">
        <v>136</v>
      </c>
      <c r="C36" s="270">
        <v>1.5416313724357301E-2</v>
      </c>
      <c r="D36" s="270">
        <v>6.6689447635004796E-4</v>
      </c>
      <c r="E36" s="270">
        <v>4.1099048707384796E-4</v>
      </c>
      <c r="F36" s="270">
        <v>6.7521944632005395E-5</v>
      </c>
      <c r="G36" s="270">
        <v>5.560387231069733E-4</v>
      </c>
      <c r="H36" s="271">
        <v>9.7944392071401456E-4</v>
      </c>
      <c r="I36" s="7"/>
    </row>
    <row r="37" spans="1:9" s="9" customFormat="1" ht="14.65" customHeight="1" x14ac:dyDescent="0.35">
      <c r="A37" s="7"/>
      <c r="B37" s="269" t="s">
        <v>137</v>
      </c>
      <c r="C37" s="270">
        <v>6.3443980962266042E-2</v>
      </c>
      <c r="D37" s="270">
        <v>7.2691497922155221E-2</v>
      </c>
      <c r="E37" s="270">
        <v>3.0062450505718784E-2</v>
      </c>
      <c r="F37" s="270">
        <v>5.7393652937204592E-4</v>
      </c>
      <c r="G37" s="270">
        <v>4.2515576212948575E-2</v>
      </c>
      <c r="H37" s="271">
        <v>0.12475666940094761</v>
      </c>
      <c r="I37" s="7"/>
    </row>
    <row r="38" spans="1:9" s="9" customFormat="1" ht="14.65" customHeight="1" x14ac:dyDescent="0.35">
      <c r="A38" s="7"/>
      <c r="B38" s="272" t="s">
        <v>138</v>
      </c>
      <c r="C38" s="273">
        <v>1.1070609440660812E-3</v>
      </c>
      <c r="D38" s="273">
        <v>1.6203882317926785E-3</v>
      </c>
      <c r="E38" s="273">
        <v>1.563768682524885E-3</v>
      </c>
      <c r="F38" s="274">
        <v>6.0769750168804867E-4</v>
      </c>
      <c r="G38" s="273">
        <v>1.9675216356092903E-3</v>
      </c>
      <c r="H38" s="275">
        <v>1.6895407632316751E-3</v>
      </c>
      <c r="I38" s="7"/>
    </row>
    <row r="39" spans="1:9" s="103" customFormat="1" ht="18" customHeight="1" x14ac:dyDescent="0.2">
      <c r="A39" s="28"/>
      <c r="B39" s="257" t="s">
        <v>19</v>
      </c>
      <c r="C39" s="14"/>
      <c r="D39" s="14"/>
      <c r="E39" s="14"/>
      <c r="F39" s="14"/>
      <c r="G39" s="14"/>
      <c r="H39" s="14"/>
      <c r="I39" s="15"/>
    </row>
    <row r="40" spans="1:9" s="9" customFormat="1" x14ac:dyDescent="0.35">
      <c r="A40" s="7"/>
      <c r="B40" s="258" t="s">
        <v>41</v>
      </c>
      <c r="C40" s="259">
        <v>1473413</v>
      </c>
      <c r="D40" s="259">
        <v>194084</v>
      </c>
      <c r="E40" s="259">
        <v>89649</v>
      </c>
      <c r="F40" s="259">
        <v>20341</v>
      </c>
      <c r="G40" s="259">
        <v>69308</v>
      </c>
      <c r="H40" s="260">
        <v>104435</v>
      </c>
      <c r="I40" s="7"/>
    </row>
    <row r="41" spans="1:9" s="9" customFormat="1" ht="14.65" customHeight="1" x14ac:dyDescent="0.35">
      <c r="A41" s="3"/>
      <c r="B41" s="261" t="s">
        <v>127</v>
      </c>
      <c r="C41" s="262">
        <v>2.0162031962525102E-2</v>
      </c>
      <c r="D41" s="262">
        <v>2.0300488448300735E-2</v>
      </c>
      <c r="E41" s="262">
        <v>2.0914901448984374E-2</v>
      </c>
      <c r="F41" s="262">
        <v>2.3302689149992627E-2</v>
      </c>
      <c r="G41" s="262">
        <v>2.0214116696485256E-2</v>
      </c>
      <c r="H41" s="263">
        <v>1.9773064585627425E-2</v>
      </c>
      <c r="I41" s="7"/>
    </row>
    <row r="42" spans="1:9" s="9" customFormat="1" ht="14.65" customHeight="1" x14ac:dyDescent="0.35">
      <c r="A42" s="3"/>
      <c r="B42" s="264" t="s">
        <v>128</v>
      </c>
      <c r="C42" s="276"/>
      <c r="D42" s="277"/>
      <c r="E42" s="278"/>
      <c r="F42" s="276"/>
      <c r="G42" s="276"/>
      <c r="H42" s="279"/>
      <c r="I42" s="7"/>
    </row>
    <row r="43" spans="1:9" s="9" customFormat="1" ht="14.65" customHeight="1" x14ac:dyDescent="0.35">
      <c r="A43" s="3"/>
      <c r="B43" s="269" t="s">
        <v>129</v>
      </c>
      <c r="C43" s="270">
        <v>0.11412821795382558</v>
      </c>
      <c r="D43" s="270">
        <v>0.1102409266090971</v>
      </c>
      <c r="E43" s="270">
        <v>0.11604145054601836</v>
      </c>
      <c r="F43" s="270">
        <v>0.13426085246546385</v>
      </c>
      <c r="G43" s="270">
        <v>0.1106942921452069</v>
      </c>
      <c r="H43" s="271">
        <v>0.10526164599990424</v>
      </c>
      <c r="I43" s="7"/>
    </row>
    <row r="44" spans="1:9" ht="14.65" customHeight="1" x14ac:dyDescent="0.3">
      <c r="A44" s="3"/>
      <c r="B44" s="269" t="s">
        <v>130</v>
      </c>
      <c r="C44" s="270">
        <v>9.7356274174315013E-2</v>
      </c>
      <c r="D44" s="270">
        <v>0.11162177201624039</v>
      </c>
      <c r="E44" s="270">
        <v>0.11848431103525973</v>
      </c>
      <c r="F44" s="270">
        <v>0.14979597856545893</v>
      </c>
      <c r="G44" s="270">
        <v>0.10929474230969008</v>
      </c>
      <c r="H44" s="271">
        <v>0.10573083736295304</v>
      </c>
      <c r="I44" s="3"/>
    </row>
    <row r="45" spans="1:9" ht="14.65" customHeight="1" x14ac:dyDescent="0.3">
      <c r="A45" s="3"/>
      <c r="B45" s="264" t="s">
        <v>131</v>
      </c>
      <c r="C45" s="276"/>
      <c r="D45" s="277"/>
      <c r="E45" s="278"/>
      <c r="F45" s="276"/>
      <c r="G45" s="276"/>
      <c r="H45" s="279"/>
      <c r="I45" s="3"/>
    </row>
    <row r="46" spans="1:9" ht="14.65" customHeight="1" x14ac:dyDescent="0.3">
      <c r="A46" s="3"/>
      <c r="B46" s="269" t="s">
        <v>132</v>
      </c>
      <c r="C46" s="270">
        <v>9.0445788112362244E-2</v>
      </c>
      <c r="D46" s="270">
        <v>8.3443251375693001E-2</v>
      </c>
      <c r="E46" s="270">
        <v>9.3531439279858117E-2</v>
      </c>
      <c r="F46" s="270">
        <v>8.4164986972125266E-2</v>
      </c>
      <c r="G46" s="270">
        <v>9.6280371674265591E-2</v>
      </c>
      <c r="H46" s="271">
        <v>7.4783358069612671E-2</v>
      </c>
      <c r="I46" s="3"/>
    </row>
    <row r="47" spans="1:9" ht="14.65" customHeight="1" x14ac:dyDescent="0.3">
      <c r="A47" s="3"/>
      <c r="B47" s="269" t="s">
        <v>133</v>
      </c>
      <c r="C47" s="270">
        <v>0.49388732147741332</v>
      </c>
      <c r="D47" s="270">
        <v>0.44693019517322397</v>
      </c>
      <c r="E47" s="270">
        <v>0.4906133922296958</v>
      </c>
      <c r="F47" s="270">
        <v>0.60547662356816279</v>
      </c>
      <c r="G47" s="270">
        <v>0.45690252207537368</v>
      </c>
      <c r="H47" s="271">
        <v>0.40943170393067457</v>
      </c>
      <c r="I47" s="3"/>
    </row>
    <row r="48" spans="1:9" ht="14.65" customHeight="1" x14ac:dyDescent="0.3">
      <c r="A48" s="3"/>
      <c r="B48" s="264" t="s">
        <v>134</v>
      </c>
      <c r="C48" s="276"/>
      <c r="D48" s="277"/>
      <c r="E48" s="278"/>
      <c r="F48" s="276"/>
      <c r="G48" s="276"/>
      <c r="H48" s="279"/>
      <c r="I48" s="3"/>
    </row>
    <row r="49" spans="1:9" ht="14.65" customHeight="1" x14ac:dyDescent="0.3">
      <c r="A49" s="3"/>
      <c r="B49" s="269" t="s">
        <v>135</v>
      </c>
      <c r="C49" s="270">
        <v>7.478351283720179E-2</v>
      </c>
      <c r="D49" s="270">
        <v>9.419632736340966E-2</v>
      </c>
      <c r="E49" s="270">
        <v>8.6437104708362619E-2</v>
      </c>
      <c r="F49" s="270">
        <v>1.7698244924045032E-3</v>
      </c>
      <c r="G49" s="270">
        <v>0.1112858544468171</v>
      </c>
      <c r="H49" s="271">
        <v>0.10085699238760952</v>
      </c>
      <c r="I49" s="3"/>
    </row>
    <row r="50" spans="1:9" ht="14.65" customHeight="1" x14ac:dyDescent="0.3">
      <c r="A50" s="3"/>
      <c r="B50" s="269" t="s">
        <v>136</v>
      </c>
      <c r="C50" s="270">
        <v>2.7430190991935052E-2</v>
      </c>
      <c r="D50" s="270">
        <v>1.0923105459491767E-3</v>
      </c>
      <c r="E50" s="270">
        <v>7.4735914511037495E-4</v>
      </c>
      <c r="F50" s="270">
        <v>4.9161791455680642E-5</v>
      </c>
      <c r="G50" s="270">
        <v>9.5227102210423042E-4</v>
      </c>
      <c r="H50" s="271">
        <v>1.3884234212668167E-3</v>
      </c>
      <c r="I50" s="3"/>
    </row>
    <row r="51" spans="1:9" ht="14.65" customHeight="1" x14ac:dyDescent="0.3">
      <c r="A51" s="3"/>
      <c r="B51" s="269" t="s">
        <v>137</v>
      </c>
      <c r="C51" s="270">
        <v>8.0585687787470314E-2</v>
      </c>
      <c r="D51" s="270">
        <v>0.13037138558562272</v>
      </c>
      <c r="E51" s="270">
        <v>7.1534540262579618E-2</v>
      </c>
      <c r="F51" s="270">
        <v>7.3742687183520972E-4</v>
      </c>
      <c r="G51" s="270">
        <v>9.231257574883131E-2</v>
      </c>
      <c r="H51" s="271">
        <v>0.180878058122277</v>
      </c>
      <c r="I51" s="3"/>
    </row>
    <row r="52" spans="1:9" ht="14.65" customHeight="1" x14ac:dyDescent="0.3">
      <c r="A52" s="3"/>
      <c r="B52" s="272" t="s">
        <v>138</v>
      </c>
      <c r="C52" s="273">
        <v>1.2209747029515825E-3</v>
      </c>
      <c r="D52" s="273">
        <v>1.8033428824632634E-3</v>
      </c>
      <c r="E52" s="273">
        <v>1.6955013441309998E-3</v>
      </c>
      <c r="F52" s="273">
        <v>4.4245612310112579E-4</v>
      </c>
      <c r="G52" s="273">
        <v>2.0632538812258325E-3</v>
      </c>
      <c r="H52" s="275">
        <v>1.8959161200746877E-3</v>
      </c>
      <c r="I52" s="3"/>
    </row>
    <row r="53" spans="1:9" x14ac:dyDescent="0.3">
      <c r="A53" s="3"/>
      <c r="B53" s="37" t="s">
        <v>20</v>
      </c>
      <c r="C53" s="3"/>
      <c r="D53" s="3"/>
      <c r="E53" s="3"/>
      <c r="F53" s="3"/>
      <c r="G53" s="3"/>
      <c r="H53" s="3"/>
      <c r="I53" s="3"/>
    </row>
    <row r="54" spans="1:9" ht="13.15" customHeight="1" x14ac:dyDescent="0.3">
      <c r="B54" s="38" t="s">
        <v>21</v>
      </c>
      <c r="C54" s="3"/>
      <c r="D54" s="3"/>
      <c r="E54" s="3"/>
      <c r="F54" s="3"/>
      <c r="G54" s="3"/>
      <c r="H54" s="3"/>
      <c r="I54" s="3"/>
    </row>
    <row r="55" spans="1:9" ht="13.15" customHeight="1" x14ac:dyDescent="0.3"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139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A7" s="15"/>
      <c r="B7" s="105" t="s">
        <v>140</v>
      </c>
      <c r="C7" s="442"/>
      <c r="D7" s="442"/>
      <c r="E7" s="442"/>
      <c r="F7" s="442"/>
      <c r="G7" s="442"/>
      <c r="H7" s="442"/>
      <c r="I7" s="442"/>
      <c r="J7" s="15"/>
    </row>
    <row r="8" spans="1:10" ht="6" customHeight="1" x14ac:dyDescent="0.3">
      <c r="A8" s="3"/>
      <c r="B8" s="280"/>
      <c r="C8" s="280"/>
      <c r="D8" s="280"/>
      <c r="E8" s="280"/>
      <c r="F8" s="280"/>
      <c r="G8" s="280"/>
      <c r="H8" s="280"/>
      <c r="I8" s="280"/>
      <c r="J8" s="3"/>
    </row>
    <row r="9" spans="1:10" ht="15" customHeight="1" x14ac:dyDescent="0.3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">
      <c r="A11" s="7"/>
      <c r="B11" s="252" t="s">
        <v>120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s="103" customFormat="1" ht="18" customHeight="1" x14ac:dyDescent="0.2">
      <c r="A12" s="28"/>
      <c r="B12" s="257" t="s">
        <v>11</v>
      </c>
      <c r="C12" s="14"/>
      <c r="D12" s="14"/>
      <c r="E12" s="14"/>
      <c r="F12" s="481"/>
      <c r="G12" s="15"/>
      <c r="H12" s="14"/>
      <c r="I12" s="493"/>
    </row>
    <row r="13" spans="1:10" s="9" customFormat="1" x14ac:dyDescent="0.35">
      <c r="A13" s="7"/>
      <c r="B13" s="281" t="s">
        <v>41</v>
      </c>
      <c r="C13" s="282">
        <v>375522</v>
      </c>
      <c r="D13" s="283">
        <v>9705</v>
      </c>
      <c r="E13" s="284">
        <v>2.6529658271758834</v>
      </c>
      <c r="F13" s="523">
        <v>365817</v>
      </c>
      <c r="G13" s="285">
        <v>-15233</v>
      </c>
      <c r="H13" s="286">
        <v>-3.8983506289106984</v>
      </c>
      <c r="I13" s="527">
        <v>390755</v>
      </c>
      <c r="J13" s="7"/>
    </row>
    <row r="14" spans="1:10" s="9" customFormat="1" ht="14.25" customHeight="1" x14ac:dyDescent="0.35">
      <c r="A14" s="7"/>
      <c r="B14" s="261" t="s">
        <v>127</v>
      </c>
      <c r="C14" s="287">
        <v>7640</v>
      </c>
      <c r="D14" s="17">
        <v>184</v>
      </c>
      <c r="E14" s="18">
        <v>2.4678111587982832</v>
      </c>
      <c r="F14" s="524">
        <v>7456</v>
      </c>
      <c r="G14" s="19">
        <v>-510</v>
      </c>
      <c r="H14" s="288">
        <v>-6.257668711656442</v>
      </c>
      <c r="I14" s="528">
        <v>8150</v>
      </c>
      <c r="J14" s="7"/>
    </row>
    <row r="15" spans="1:10" s="9" customFormat="1" ht="14.25" customHeight="1" x14ac:dyDescent="0.35">
      <c r="A15" s="7"/>
      <c r="B15" s="264" t="s">
        <v>128</v>
      </c>
      <c r="C15" s="303"/>
      <c r="D15" s="424"/>
      <c r="E15" s="265"/>
      <c r="F15" s="525"/>
      <c r="G15" s="425"/>
      <c r="H15" s="268"/>
      <c r="I15" s="529"/>
      <c r="J15" s="7"/>
    </row>
    <row r="16" spans="1:10" s="9" customFormat="1" ht="14.25" customHeight="1" x14ac:dyDescent="0.35">
      <c r="A16" s="7"/>
      <c r="B16" s="269" t="s">
        <v>129</v>
      </c>
      <c r="C16" s="289">
        <v>42199</v>
      </c>
      <c r="D16" s="21">
        <v>883</v>
      </c>
      <c r="E16" s="22">
        <v>2.1371865621066899</v>
      </c>
      <c r="F16" s="525">
        <v>41316</v>
      </c>
      <c r="G16" s="23">
        <v>-4154</v>
      </c>
      <c r="H16" s="290">
        <v>-8.9616637542338147</v>
      </c>
      <c r="I16" s="529">
        <v>46353</v>
      </c>
      <c r="J16" s="7"/>
    </row>
    <row r="17" spans="1:10" s="9" customFormat="1" ht="14.25" customHeight="1" x14ac:dyDescent="0.35">
      <c r="A17" s="7"/>
      <c r="B17" s="269" t="s">
        <v>130</v>
      </c>
      <c r="C17" s="289">
        <v>43335</v>
      </c>
      <c r="D17" s="21">
        <v>1545</v>
      </c>
      <c r="E17" s="22">
        <v>3.6970567121320892</v>
      </c>
      <c r="F17" s="525">
        <v>41790</v>
      </c>
      <c r="G17" s="23">
        <v>-1055</v>
      </c>
      <c r="H17" s="290">
        <v>-2.3766614102275287</v>
      </c>
      <c r="I17" s="529">
        <v>44390</v>
      </c>
      <c r="J17" s="7"/>
    </row>
    <row r="18" spans="1:10" s="9" customFormat="1" ht="14.25" customHeight="1" x14ac:dyDescent="0.35">
      <c r="A18" s="7"/>
      <c r="B18" s="264" t="s">
        <v>131</v>
      </c>
      <c r="C18" s="303"/>
      <c r="D18" s="424"/>
      <c r="E18" s="265"/>
      <c r="F18" s="525"/>
      <c r="G18" s="425"/>
      <c r="H18" s="268"/>
      <c r="I18" s="529"/>
      <c r="J18" s="7"/>
    </row>
    <row r="19" spans="1:10" s="9" customFormat="1" ht="14.25" customHeight="1" x14ac:dyDescent="0.35">
      <c r="A19" s="7"/>
      <c r="B19" s="269" t="s">
        <v>132</v>
      </c>
      <c r="C19" s="289">
        <v>31583</v>
      </c>
      <c r="D19" s="21">
        <v>1088</v>
      </c>
      <c r="E19" s="22">
        <v>3.5677979996720772</v>
      </c>
      <c r="F19" s="525">
        <v>30495</v>
      </c>
      <c r="G19" s="23">
        <v>-940</v>
      </c>
      <c r="H19" s="290">
        <v>-2.8902622759278049</v>
      </c>
      <c r="I19" s="529">
        <v>32523</v>
      </c>
      <c r="J19" s="7"/>
    </row>
    <row r="20" spans="1:10" s="9" customFormat="1" ht="14.25" customHeight="1" x14ac:dyDescent="0.35">
      <c r="A20" s="7"/>
      <c r="B20" s="269" t="s">
        <v>133</v>
      </c>
      <c r="C20" s="289">
        <v>175128</v>
      </c>
      <c r="D20" s="21">
        <v>5186</v>
      </c>
      <c r="E20" s="22">
        <v>3.0516293794353366</v>
      </c>
      <c r="F20" s="525">
        <v>169942</v>
      </c>
      <c r="G20" s="23">
        <v>-9694</v>
      </c>
      <c r="H20" s="290">
        <v>-5.2450465853632142</v>
      </c>
      <c r="I20" s="529">
        <v>184822</v>
      </c>
      <c r="J20" s="7"/>
    </row>
    <row r="21" spans="1:10" s="9" customFormat="1" ht="14.25" customHeight="1" x14ac:dyDescent="0.35">
      <c r="A21" s="7"/>
      <c r="B21" s="264" t="s">
        <v>134</v>
      </c>
      <c r="C21" s="303"/>
      <c r="D21" s="424"/>
      <c r="E21" s="265"/>
      <c r="F21" s="525"/>
      <c r="G21" s="425"/>
      <c r="H21" s="268"/>
      <c r="I21" s="529"/>
      <c r="J21" s="7"/>
    </row>
    <row r="22" spans="1:10" s="9" customFormat="1" ht="14.25" customHeight="1" x14ac:dyDescent="0.35">
      <c r="A22" s="7"/>
      <c r="B22" s="269" t="s">
        <v>135</v>
      </c>
      <c r="C22" s="289">
        <v>36168</v>
      </c>
      <c r="D22" s="21">
        <v>632</v>
      </c>
      <c r="E22" s="22">
        <v>1.7784781629896445</v>
      </c>
      <c r="F22" s="525">
        <v>35536</v>
      </c>
      <c r="G22" s="23">
        <v>1909</v>
      </c>
      <c r="H22" s="290">
        <v>5.5722583846580456</v>
      </c>
      <c r="I22" s="529">
        <v>34259</v>
      </c>
      <c r="J22" s="7"/>
    </row>
    <row r="23" spans="1:10" s="9" customFormat="1" ht="14.25" customHeight="1" x14ac:dyDescent="0.35">
      <c r="A23" s="7"/>
      <c r="B23" s="269" t="s">
        <v>136</v>
      </c>
      <c r="C23" s="289">
        <v>333</v>
      </c>
      <c r="D23" s="21">
        <v>3</v>
      </c>
      <c r="E23" s="22">
        <v>0.90909090909090906</v>
      </c>
      <c r="F23" s="525">
        <v>330</v>
      </c>
      <c r="G23" s="23">
        <v>-9</v>
      </c>
      <c r="H23" s="290">
        <v>-2.6315789473684208</v>
      </c>
      <c r="I23" s="529">
        <v>342</v>
      </c>
      <c r="J23" s="7"/>
    </row>
    <row r="24" spans="1:10" s="9" customFormat="1" ht="14.25" customHeight="1" x14ac:dyDescent="0.35">
      <c r="A24" s="7"/>
      <c r="B24" s="269" t="s">
        <v>137</v>
      </c>
      <c r="C24" s="289">
        <v>38492</v>
      </c>
      <c r="D24" s="21">
        <v>145</v>
      </c>
      <c r="E24" s="22">
        <v>0.37812605940490779</v>
      </c>
      <c r="F24" s="525">
        <v>38347</v>
      </c>
      <c r="G24" s="23">
        <v>-940</v>
      </c>
      <c r="H24" s="290">
        <v>-2.3838506796510446</v>
      </c>
      <c r="I24" s="529">
        <v>39432</v>
      </c>
      <c r="J24" s="7"/>
    </row>
    <row r="25" spans="1:10" s="9" customFormat="1" ht="14.25" customHeight="1" x14ac:dyDescent="0.35">
      <c r="A25" s="7"/>
      <c r="B25" s="272" t="s">
        <v>138</v>
      </c>
      <c r="C25" s="291">
        <v>644</v>
      </c>
      <c r="D25" s="25">
        <v>39</v>
      </c>
      <c r="E25" s="26">
        <v>6.446280991735537</v>
      </c>
      <c r="F25" s="526">
        <v>605</v>
      </c>
      <c r="G25" s="27">
        <v>160</v>
      </c>
      <c r="H25" s="292">
        <v>33.057851239669425</v>
      </c>
      <c r="I25" s="530">
        <v>484</v>
      </c>
      <c r="J25" s="7"/>
    </row>
    <row r="26" spans="1:10" s="103" customFormat="1" ht="18" customHeight="1" x14ac:dyDescent="0.2">
      <c r="A26" s="28"/>
      <c r="B26" s="257" t="s">
        <v>18</v>
      </c>
      <c r="C26" s="14"/>
      <c r="D26" s="14"/>
      <c r="E26" s="14"/>
      <c r="F26" s="481"/>
      <c r="G26" s="14"/>
      <c r="H26" s="14"/>
      <c r="I26" s="481"/>
    </row>
    <row r="27" spans="1:10" s="9" customFormat="1" x14ac:dyDescent="0.35">
      <c r="A27" s="7"/>
      <c r="B27" s="281" t="s">
        <v>41</v>
      </c>
      <c r="C27" s="282">
        <v>181438</v>
      </c>
      <c r="D27" s="283">
        <v>4320</v>
      </c>
      <c r="E27" s="284">
        <v>2.4390519314807078</v>
      </c>
      <c r="F27" s="523">
        <v>177118</v>
      </c>
      <c r="G27" s="285">
        <v>-5566</v>
      </c>
      <c r="H27" s="286">
        <v>-2.9764069217770741</v>
      </c>
      <c r="I27" s="527">
        <v>187004</v>
      </c>
      <c r="J27" s="7"/>
    </row>
    <row r="28" spans="1:10" s="9" customFormat="1" ht="14.25" customHeight="1" x14ac:dyDescent="0.35">
      <c r="A28" s="7"/>
      <c r="B28" s="261" t="s">
        <v>127</v>
      </c>
      <c r="C28" s="287">
        <v>3700</v>
      </c>
      <c r="D28" s="17">
        <v>94</v>
      </c>
      <c r="E28" s="18">
        <v>2.6067665002773155</v>
      </c>
      <c r="F28" s="524">
        <v>3606</v>
      </c>
      <c r="G28" s="19">
        <v>-314</v>
      </c>
      <c r="H28" s="288">
        <v>-7.8226208271051325</v>
      </c>
      <c r="I28" s="528">
        <v>4014</v>
      </c>
      <c r="J28" s="7"/>
    </row>
    <row r="29" spans="1:10" s="9" customFormat="1" x14ac:dyDescent="0.35">
      <c r="A29" s="7"/>
      <c r="B29" s="264" t="s">
        <v>128</v>
      </c>
      <c r="C29" s="303"/>
      <c r="D29" s="424"/>
      <c r="E29" s="265"/>
      <c r="F29" s="525"/>
      <c r="G29" s="425"/>
      <c r="H29" s="268"/>
      <c r="I29" s="529"/>
      <c r="J29" s="7"/>
    </row>
    <row r="30" spans="1:10" s="9" customFormat="1" ht="14.25" customHeight="1" x14ac:dyDescent="0.35">
      <c r="A30" s="7"/>
      <c r="B30" s="269" t="s">
        <v>129</v>
      </c>
      <c r="C30" s="289">
        <v>20803</v>
      </c>
      <c r="D30" s="21">
        <v>451</v>
      </c>
      <c r="E30" s="22">
        <v>2.2159984276729561</v>
      </c>
      <c r="F30" s="525">
        <v>20352</v>
      </c>
      <c r="G30" s="23">
        <v>-1939</v>
      </c>
      <c r="H30" s="290">
        <v>-8.5260751033330404</v>
      </c>
      <c r="I30" s="529">
        <v>22742</v>
      </c>
      <c r="J30" s="7"/>
    </row>
    <row r="31" spans="1:10" s="9" customFormat="1" ht="14.25" customHeight="1" x14ac:dyDescent="0.35">
      <c r="A31" s="7"/>
      <c r="B31" s="269" t="s">
        <v>130</v>
      </c>
      <c r="C31" s="289">
        <v>21671</v>
      </c>
      <c r="D31" s="21">
        <v>809</v>
      </c>
      <c r="E31" s="22">
        <v>3.8778640590547404</v>
      </c>
      <c r="F31" s="525">
        <v>20862</v>
      </c>
      <c r="G31" s="23">
        <v>-486</v>
      </c>
      <c r="H31" s="290">
        <v>-2.1934377397662139</v>
      </c>
      <c r="I31" s="529">
        <v>22157</v>
      </c>
      <c r="J31" s="7"/>
    </row>
    <row r="32" spans="1:10" s="9" customFormat="1" ht="14.25" customHeight="1" x14ac:dyDescent="0.35">
      <c r="A32" s="3"/>
      <c r="B32" s="264" t="s">
        <v>131</v>
      </c>
      <c r="C32" s="303"/>
      <c r="D32" s="424"/>
      <c r="E32" s="265"/>
      <c r="F32" s="525"/>
      <c r="G32" s="425"/>
      <c r="H32" s="268"/>
      <c r="I32" s="529"/>
      <c r="J32" s="7"/>
    </row>
    <row r="33" spans="1:10" s="9" customFormat="1" ht="14.25" customHeight="1" x14ac:dyDescent="0.35">
      <c r="A33" s="7"/>
      <c r="B33" s="269" t="s">
        <v>132</v>
      </c>
      <c r="C33" s="289">
        <v>15388</v>
      </c>
      <c r="D33" s="21">
        <v>372</v>
      </c>
      <c r="E33" s="22">
        <v>2.4773574853489611</v>
      </c>
      <c r="F33" s="525">
        <v>15016</v>
      </c>
      <c r="G33" s="23">
        <v>-12</v>
      </c>
      <c r="H33" s="290">
        <v>-7.792207792207792E-2</v>
      </c>
      <c r="I33" s="529">
        <v>15400</v>
      </c>
      <c r="J33" s="7"/>
    </row>
    <row r="34" spans="1:10" s="9" customFormat="1" ht="14.25" customHeight="1" x14ac:dyDescent="0.35">
      <c r="A34" s="7"/>
      <c r="B34" s="269" t="s">
        <v>133</v>
      </c>
      <c r="C34" s="289">
        <v>88386</v>
      </c>
      <c r="D34" s="21">
        <v>2351</v>
      </c>
      <c r="E34" s="22">
        <v>2.7326088219910503</v>
      </c>
      <c r="F34" s="525">
        <v>86035</v>
      </c>
      <c r="G34" s="23">
        <v>-4144</v>
      </c>
      <c r="H34" s="290">
        <v>-4.4785474981087221</v>
      </c>
      <c r="I34" s="529">
        <v>92530</v>
      </c>
      <c r="J34" s="7"/>
    </row>
    <row r="35" spans="1:10" ht="14.25" customHeight="1" x14ac:dyDescent="0.3">
      <c r="A35" s="7"/>
      <c r="B35" s="264" t="s">
        <v>134</v>
      </c>
      <c r="C35" s="303"/>
      <c r="D35" s="424"/>
      <c r="E35" s="265"/>
      <c r="F35" s="525"/>
      <c r="G35" s="425"/>
      <c r="H35" s="268"/>
      <c r="I35" s="529"/>
      <c r="J35" s="3"/>
    </row>
    <row r="36" spans="1:10" s="9" customFormat="1" ht="14.25" customHeight="1" x14ac:dyDescent="0.35">
      <c r="A36" s="7"/>
      <c r="B36" s="269" t="s">
        <v>135</v>
      </c>
      <c r="C36" s="289">
        <v>17886</v>
      </c>
      <c r="D36" s="21">
        <v>292</v>
      </c>
      <c r="E36" s="22">
        <v>1.6596567011481187</v>
      </c>
      <c r="F36" s="525">
        <v>17594</v>
      </c>
      <c r="G36" s="23">
        <v>1579</v>
      </c>
      <c r="H36" s="290">
        <v>9.6829582387931552</v>
      </c>
      <c r="I36" s="529">
        <v>16307</v>
      </c>
      <c r="J36" s="7"/>
    </row>
    <row r="37" spans="1:10" s="9" customFormat="1" ht="14.25" customHeight="1" x14ac:dyDescent="0.35">
      <c r="A37" s="7"/>
      <c r="B37" s="269" t="s">
        <v>136</v>
      </c>
      <c r="C37" s="289">
        <v>121</v>
      </c>
      <c r="D37" s="21">
        <v>7</v>
      </c>
      <c r="E37" s="22">
        <v>6.140350877192982</v>
      </c>
      <c r="F37" s="525">
        <v>114</v>
      </c>
      <c r="G37" s="23">
        <v>21</v>
      </c>
      <c r="H37" s="290">
        <v>21</v>
      </c>
      <c r="I37" s="529">
        <v>100</v>
      </c>
      <c r="J37" s="7"/>
    </row>
    <row r="38" spans="1:10" s="9" customFormat="1" ht="14.25" customHeight="1" x14ac:dyDescent="0.35">
      <c r="A38" s="7"/>
      <c r="B38" s="269" t="s">
        <v>137</v>
      </c>
      <c r="C38" s="289">
        <v>13189</v>
      </c>
      <c r="D38" s="21">
        <v>-54</v>
      </c>
      <c r="E38" s="22">
        <v>-0.40776259155780409</v>
      </c>
      <c r="F38" s="525">
        <v>13243</v>
      </c>
      <c r="G38" s="23">
        <v>-371</v>
      </c>
      <c r="H38" s="290">
        <v>-2.7359882005899707</v>
      </c>
      <c r="I38" s="529">
        <v>13560</v>
      </c>
      <c r="J38" s="7"/>
    </row>
    <row r="39" spans="1:10" s="9" customFormat="1" ht="14.25" customHeight="1" x14ac:dyDescent="0.35">
      <c r="A39" s="7"/>
      <c r="B39" s="272" t="s">
        <v>138</v>
      </c>
      <c r="C39" s="291">
        <v>294</v>
      </c>
      <c r="D39" s="25">
        <v>-2</v>
      </c>
      <c r="E39" s="26">
        <v>-0.67567567567567566</v>
      </c>
      <c r="F39" s="526">
        <v>296</v>
      </c>
      <c r="G39" s="27">
        <v>100</v>
      </c>
      <c r="H39" s="292">
        <v>51.546391752577314</v>
      </c>
      <c r="I39" s="530">
        <v>194</v>
      </c>
      <c r="J39" s="7"/>
    </row>
    <row r="40" spans="1:10" s="103" customFormat="1" ht="18" customHeight="1" x14ac:dyDescent="0.2">
      <c r="A40" s="28"/>
      <c r="B40" s="257" t="s">
        <v>19</v>
      </c>
      <c r="C40" s="14"/>
      <c r="D40" s="14"/>
      <c r="E40" s="14"/>
      <c r="F40" s="481"/>
      <c r="G40" s="14"/>
      <c r="H40" s="14"/>
      <c r="I40" s="481"/>
    </row>
    <row r="41" spans="1:10" s="9" customFormat="1" x14ac:dyDescent="0.35">
      <c r="A41" s="7"/>
      <c r="B41" s="281" t="s">
        <v>41</v>
      </c>
      <c r="C41" s="282">
        <v>194084</v>
      </c>
      <c r="D41" s="283">
        <v>5385</v>
      </c>
      <c r="E41" s="284">
        <v>2.8537512122480777</v>
      </c>
      <c r="F41" s="523">
        <v>188699</v>
      </c>
      <c r="G41" s="285">
        <v>-9667</v>
      </c>
      <c r="H41" s="286">
        <v>-4.7445165913296128</v>
      </c>
      <c r="I41" s="527">
        <v>203751</v>
      </c>
      <c r="J41" s="7"/>
    </row>
    <row r="42" spans="1:10" s="9" customFormat="1" ht="14.25" customHeight="1" x14ac:dyDescent="0.35">
      <c r="A42" s="3"/>
      <c r="B42" s="261" t="s">
        <v>127</v>
      </c>
      <c r="C42" s="287">
        <v>3940</v>
      </c>
      <c r="D42" s="17">
        <v>90</v>
      </c>
      <c r="E42" s="18">
        <v>2.3376623376623376</v>
      </c>
      <c r="F42" s="524">
        <v>3850</v>
      </c>
      <c r="G42" s="19">
        <v>-196</v>
      </c>
      <c r="H42" s="288">
        <v>-4.7388781431334621</v>
      </c>
      <c r="I42" s="528">
        <v>4136</v>
      </c>
      <c r="J42" s="7"/>
    </row>
    <row r="43" spans="1:10" s="9" customFormat="1" ht="14.25" customHeight="1" x14ac:dyDescent="0.35">
      <c r="A43" s="3"/>
      <c r="B43" s="264" t="s">
        <v>128</v>
      </c>
      <c r="C43" s="303"/>
      <c r="D43" s="424"/>
      <c r="E43" s="265"/>
      <c r="F43" s="525"/>
      <c r="G43" s="425"/>
      <c r="H43" s="268"/>
      <c r="I43" s="529"/>
      <c r="J43" s="7"/>
    </row>
    <row r="44" spans="1:10" s="9" customFormat="1" ht="14.25" customHeight="1" x14ac:dyDescent="0.35">
      <c r="A44" s="3"/>
      <c r="B44" s="269" t="s">
        <v>129</v>
      </c>
      <c r="C44" s="289">
        <v>21396</v>
      </c>
      <c r="D44" s="21">
        <v>432</v>
      </c>
      <c r="E44" s="22">
        <v>2.06067544361763</v>
      </c>
      <c r="F44" s="525">
        <v>20964</v>
      </c>
      <c r="G44" s="23">
        <v>-2215</v>
      </c>
      <c r="H44" s="290">
        <v>-9.381220617508788</v>
      </c>
      <c r="I44" s="529">
        <v>23611</v>
      </c>
      <c r="J44" s="7"/>
    </row>
    <row r="45" spans="1:10" ht="14.25" customHeight="1" x14ac:dyDescent="0.3">
      <c r="A45" s="3"/>
      <c r="B45" s="269" t="s">
        <v>130</v>
      </c>
      <c r="C45" s="289">
        <v>21664</v>
      </c>
      <c r="D45" s="21">
        <v>736</v>
      </c>
      <c r="E45" s="22">
        <v>3.5168195718654434</v>
      </c>
      <c r="F45" s="525">
        <v>20928</v>
      </c>
      <c r="G45" s="23">
        <v>-569</v>
      </c>
      <c r="H45" s="290">
        <v>-2.5592587595016418</v>
      </c>
      <c r="I45" s="529">
        <v>22233</v>
      </c>
      <c r="J45" s="3"/>
    </row>
    <row r="46" spans="1:10" ht="14.25" customHeight="1" x14ac:dyDescent="0.3">
      <c r="A46" s="3"/>
      <c r="B46" s="264" t="s">
        <v>131</v>
      </c>
      <c r="C46" s="303"/>
      <c r="D46" s="424"/>
      <c r="E46" s="265"/>
      <c r="F46" s="525"/>
      <c r="G46" s="425"/>
      <c r="H46" s="268"/>
      <c r="I46" s="529"/>
      <c r="J46" s="3"/>
    </row>
    <row r="47" spans="1:10" ht="14.25" customHeight="1" x14ac:dyDescent="0.3">
      <c r="A47" s="3"/>
      <c r="B47" s="269" t="s">
        <v>132</v>
      </c>
      <c r="C47" s="289">
        <v>16195</v>
      </c>
      <c r="D47" s="21">
        <v>716</v>
      </c>
      <c r="E47" s="22">
        <v>4.6256218101944571</v>
      </c>
      <c r="F47" s="525">
        <v>15479</v>
      </c>
      <c r="G47" s="23">
        <v>-928</v>
      </c>
      <c r="H47" s="290">
        <v>-5.4196110494656304</v>
      </c>
      <c r="I47" s="529">
        <v>17123</v>
      </c>
      <c r="J47" s="3"/>
    </row>
    <row r="48" spans="1:10" ht="14.25" customHeight="1" x14ac:dyDescent="0.3">
      <c r="A48" s="3"/>
      <c r="B48" s="269" t="s">
        <v>133</v>
      </c>
      <c r="C48" s="289">
        <v>86742</v>
      </c>
      <c r="D48" s="21">
        <v>2835</v>
      </c>
      <c r="E48" s="22">
        <v>3.3787407486860452</v>
      </c>
      <c r="F48" s="525">
        <v>83907</v>
      </c>
      <c r="G48" s="23">
        <v>-5550</v>
      </c>
      <c r="H48" s="290">
        <v>-6.0135222987907948</v>
      </c>
      <c r="I48" s="529">
        <v>92292</v>
      </c>
      <c r="J48" s="3"/>
    </row>
    <row r="49" spans="1:256" ht="14.25" customHeight="1" x14ac:dyDescent="0.3">
      <c r="A49" s="3"/>
      <c r="B49" s="264" t="s">
        <v>134</v>
      </c>
      <c r="C49" s="303"/>
      <c r="D49" s="424"/>
      <c r="E49" s="265"/>
      <c r="F49" s="525"/>
      <c r="G49" s="425"/>
      <c r="H49" s="268"/>
      <c r="I49" s="529"/>
      <c r="J49" s="3"/>
    </row>
    <row r="50" spans="1:256" ht="14.25" customHeight="1" x14ac:dyDescent="0.3">
      <c r="A50" s="3"/>
      <c r="B50" s="269" t="s">
        <v>135</v>
      </c>
      <c r="C50" s="289">
        <v>18282</v>
      </c>
      <c r="D50" s="21">
        <v>340</v>
      </c>
      <c r="E50" s="22">
        <v>1.8949949838368074</v>
      </c>
      <c r="F50" s="525">
        <v>17942</v>
      </c>
      <c r="G50" s="23">
        <v>330</v>
      </c>
      <c r="H50" s="290">
        <v>1.8382352941176472</v>
      </c>
      <c r="I50" s="529">
        <v>17952</v>
      </c>
      <c r="J50" s="3"/>
    </row>
    <row r="51" spans="1:256" ht="14.25" customHeight="1" x14ac:dyDescent="0.3">
      <c r="A51" s="3"/>
      <c r="B51" s="269" t="s">
        <v>136</v>
      </c>
      <c r="C51" s="289">
        <v>212</v>
      </c>
      <c r="D51" s="21">
        <v>-4</v>
      </c>
      <c r="E51" s="22">
        <v>-1.8518518518518516</v>
      </c>
      <c r="F51" s="525">
        <v>216</v>
      </c>
      <c r="G51" s="23">
        <v>-30</v>
      </c>
      <c r="H51" s="290">
        <v>-12.396694214876034</v>
      </c>
      <c r="I51" s="529">
        <v>242</v>
      </c>
      <c r="J51" s="3"/>
    </row>
    <row r="52" spans="1:256" ht="14.25" customHeight="1" x14ac:dyDescent="0.3">
      <c r="A52" s="3"/>
      <c r="B52" s="269" t="s">
        <v>137</v>
      </c>
      <c r="C52" s="289">
        <v>25303</v>
      </c>
      <c r="D52" s="21">
        <v>199</v>
      </c>
      <c r="E52" s="22">
        <v>0.79270235818992996</v>
      </c>
      <c r="F52" s="525">
        <v>25104</v>
      </c>
      <c r="G52" s="23">
        <v>-569</v>
      </c>
      <c r="H52" s="290">
        <v>-2.1992888064316638</v>
      </c>
      <c r="I52" s="529">
        <v>25872</v>
      </c>
      <c r="J52" s="3"/>
    </row>
    <row r="53" spans="1:256" ht="14.25" customHeight="1" x14ac:dyDescent="0.3">
      <c r="A53" s="3"/>
      <c r="B53" s="272" t="s">
        <v>138</v>
      </c>
      <c r="C53" s="291">
        <v>350</v>
      </c>
      <c r="D53" s="25">
        <v>41</v>
      </c>
      <c r="E53" s="26">
        <v>13.268608414239482</v>
      </c>
      <c r="F53" s="526">
        <v>309</v>
      </c>
      <c r="G53" s="27">
        <v>60</v>
      </c>
      <c r="H53" s="292">
        <v>20.689655172413794</v>
      </c>
      <c r="I53" s="530">
        <v>290</v>
      </c>
      <c r="J53" s="3"/>
    </row>
    <row r="54" spans="1:256" ht="13.5" customHeight="1" x14ac:dyDescent="0.3">
      <c r="A54" s="36"/>
      <c r="B54" s="37" t="s">
        <v>20</v>
      </c>
      <c r="C54" s="36"/>
      <c r="D54" s="36"/>
      <c r="E54" s="36"/>
      <c r="F54" s="36"/>
      <c r="G54" s="36"/>
      <c r="H54" s="36"/>
      <c r="I54" s="36"/>
      <c r="J54" s="36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</row>
    <row r="55" spans="1:256" x14ac:dyDescent="0.3">
      <c r="B55" s="38" t="s">
        <v>21</v>
      </c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>
      <c r="B56" s="38"/>
      <c r="C56" s="3"/>
      <c r="D56" s="3"/>
      <c r="E56" s="3"/>
      <c r="F56" s="3"/>
      <c r="G56" s="3"/>
      <c r="H56" s="3"/>
      <c r="I56" s="3"/>
      <c r="J56" s="3"/>
    </row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9" ht="13.15" customHeight="1" x14ac:dyDescent="0.3">
      <c r="B1" s="2"/>
    </row>
    <row r="2" spans="1:9" x14ac:dyDescent="0.3">
      <c r="A2" s="3"/>
      <c r="B2" s="4"/>
      <c r="C2" s="3"/>
      <c r="D2" s="3"/>
      <c r="E2" s="3"/>
      <c r="F2" s="3"/>
      <c r="G2" s="3"/>
      <c r="H2" s="3"/>
      <c r="I2" s="3"/>
    </row>
    <row r="3" spans="1:9" x14ac:dyDescent="0.3">
      <c r="A3" s="3"/>
      <c r="B3" s="4"/>
      <c r="C3" s="3"/>
      <c r="D3" s="3"/>
      <c r="E3" s="3"/>
      <c r="F3" s="3"/>
      <c r="G3" s="3"/>
      <c r="H3" s="3"/>
      <c r="I3" s="3"/>
    </row>
    <row r="4" spans="1:9" ht="18" customHeight="1" x14ac:dyDescent="0.3">
      <c r="A4" s="3"/>
      <c r="C4" s="3"/>
      <c r="D4" s="3"/>
      <c r="E4" s="3"/>
      <c r="F4" s="3"/>
      <c r="G4" s="3"/>
      <c r="H4" s="3"/>
      <c r="I4" s="3"/>
    </row>
    <row r="5" spans="1:9" s="103" customFormat="1" ht="21" customHeight="1" x14ac:dyDescent="0.2">
      <c r="A5" s="15"/>
      <c r="B5" s="299" t="s">
        <v>279</v>
      </c>
      <c r="C5" s="293"/>
      <c r="D5" s="293"/>
      <c r="E5" s="293"/>
      <c r="F5" s="293"/>
      <c r="G5" s="293"/>
      <c r="H5" s="293"/>
      <c r="I5" s="436"/>
    </row>
    <row r="6" spans="1:9" s="103" customFormat="1" ht="19.899999999999999" customHeight="1" x14ac:dyDescent="0.2">
      <c r="A6" s="446"/>
      <c r="B6" s="443" t="s">
        <v>141</v>
      </c>
      <c r="C6" s="105"/>
      <c r="D6" s="105"/>
      <c r="E6" s="105"/>
      <c r="F6" s="105"/>
      <c r="G6" s="105"/>
      <c r="H6" s="105"/>
      <c r="I6" s="447"/>
    </row>
    <row r="7" spans="1:9" s="103" customFormat="1" ht="19.899999999999999" customHeight="1" x14ac:dyDescent="0.2">
      <c r="B7" s="443" t="s">
        <v>142</v>
      </c>
      <c r="C7" s="105"/>
      <c r="D7" s="105"/>
      <c r="E7" s="105"/>
      <c r="F7" s="105"/>
      <c r="G7" s="105"/>
      <c r="H7" s="105"/>
      <c r="I7" s="105"/>
    </row>
    <row r="8" spans="1:9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9" ht="15" customHeight="1" x14ac:dyDescent="0.3">
      <c r="A9" s="3"/>
      <c r="B9" s="294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9" ht="15" customHeight="1" x14ac:dyDescent="0.3">
      <c r="A10" s="7"/>
      <c r="B10" s="295" t="s">
        <v>143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9" ht="18" customHeight="1" x14ac:dyDescent="0.3">
      <c r="A11" s="7"/>
      <c r="B11" s="296" t="s">
        <v>11</v>
      </c>
      <c r="C11" s="14"/>
      <c r="D11" s="14"/>
      <c r="E11" s="14"/>
      <c r="F11" s="14"/>
      <c r="G11" s="15"/>
      <c r="H11" s="14"/>
      <c r="I11" s="3"/>
    </row>
    <row r="12" spans="1:9" s="9" customFormat="1" ht="18" customHeight="1" x14ac:dyDescent="0.35">
      <c r="A12" s="7"/>
      <c r="B12" s="258" t="s">
        <v>41</v>
      </c>
      <c r="C12" s="259">
        <v>2442646</v>
      </c>
      <c r="D12" s="259">
        <v>375522</v>
      </c>
      <c r="E12" s="259">
        <v>189408</v>
      </c>
      <c r="F12" s="259">
        <v>49961</v>
      </c>
      <c r="G12" s="259">
        <v>139447</v>
      </c>
      <c r="H12" s="260">
        <v>186114</v>
      </c>
      <c r="I12" s="7"/>
    </row>
    <row r="13" spans="1:9" s="9" customFormat="1" ht="15.75" customHeight="1" x14ac:dyDescent="0.35">
      <c r="A13" s="7"/>
      <c r="B13" s="261" t="s">
        <v>144</v>
      </c>
      <c r="C13" s="262">
        <v>2.6136411088630934E-2</v>
      </c>
      <c r="D13" s="262">
        <v>5.4305739743610228E-2</v>
      </c>
      <c r="E13" s="262">
        <v>6.3122993748944076E-2</v>
      </c>
      <c r="F13" s="262">
        <v>7.4878405156021691E-2</v>
      </c>
      <c r="G13" s="262">
        <v>5.8911270948819268E-2</v>
      </c>
      <c r="H13" s="263">
        <v>4.53324306607778E-2</v>
      </c>
      <c r="I13" s="7"/>
    </row>
    <row r="14" spans="1:9" s="9" customFormat="1" ht="15.75" customHeight="1" x14ac:dyDescent="0.35">
      <c r="A14" s="7"/>
      <c r="B14" s="297" t="s">
        <v>145</v>
      </c>
      <c r="C14" s="276">
        <v>2.5594375934949232E-2</v>
      </c>
      <c r="D14" s="270">
        <v>5.2415038266732709E-2</v>
      </c>
      <c r="E14" s="270">
        <v>6.0704933265754352E-2</v>
      </c>
      <c r="F14" s="276">
        <v>6.9694361602049601E-2</v>
      </c>
      <c r="G14" s="276">
        <v>5.7484205468744401E-2</v>
      </c>
      <c r="H14" s="279">
        <v>4.397842182748208E-2</v>
      </c>
      <c r="I14" s="7"/>
    </row>
    <row r="15" spans="1:9" s="9" customFormat="1" ht="15.75" customHeight="1" x14ac:dyDescent="0.35">
      <c r="A15" s="7"/>
      <c r="B15" s="297" t="s">
        <v>146</v>
      </c>
      <c r="C15" s="270">
        <v>5.7553571004558171E-2</v>
      </c>
      <c r="D15" s="270">
        <v>0.11557778239357482</v>
      </c>
      <c r="E15" s="270">
        <v>0.1301581770569353</v>
      </c>
      <c r="F15" s="270">
        <v>0.14675446848541862</v>
      </c>
      <c r="G15" s="270">
        <v>0.12421206623304912</v>
      </c>
      <c r="H15" s="271">
        <v>0.10073933180738687</v>
      </c>
      <c r="I15" s="7"/>
    </row>
    <row r="16" spans="1:9" s="9" customFormat="1" ht="15.75" customHeight="1" x14ac:dyDescent="0.35">
      <c r="A16" s="7"/>
      <c r="B16" s="297" t="s">
        <v>147</v>
      </c>
      <c r="C16" s="270">
        <v>0.16438362333305767</v>
      </c>
      <c r="D16" s="270">
        <v>0.29707979825416353</v>
      </c>
      <c r="E16" s="270">
        <v>0.32007623754012504</v>
      </c>
      <c r="F16" s="270">
        <v>0.33978503232521368</v>
      </c>
      <c r="G16" s="270">
        <v>0.3130149806019491</v>
      </c>
      <c r="H16" s="271">
        <v>0.27367634890443493</v>
      </c>
      <c r="I16" s="7"/>
    </row>
    <row r="17" spans="1:9" s="9" customFormat="1" ht="15.75" customHeight="1" x14ac:dyDescent="0.35">
      <c r="A17" s="7"/>
      <c r="B17" s="297" t="s">
        <v>148</v>
      </c>
      <c r="C17" s="276">
        <v>0.14437130881838792</v>
      </c>
      <c r="D17" s="270">
        <v>0.20645394943571882</v>
      </c>
      <c r="E17" s="270">
        <v>0.20686032268964352</v>
      </c>
      <c r="F17" s="276">
        <v>0.19463181281399491</v>
      </c>
      <c r="G17" s="276">
        <v>0.21124154696766514</v>
      </c>
      <c r="H17" s="279">
        <v>0.20604038385075812</v>
      </c>
      <c r="I17" s="7"/>
    </row>
    <row r="18" spans="1:9" s="9" customFormat="1" ht="15.75" customHeight="1" x14ac:dyDescent="0.35">
      <c r="A18" s="7"/>
      <c r="B18" s="297" t="s">
        <v>149</v>
      </c>
      <c r="C18" s="270">
        <v>8.0117626541054254E-2</v>
      </c>
      <c r="D18" s="270">
        <v>8.1936610904287902E-2</v>
      </c>
      <c r="E18" s="270">
        <v>7.2742439601284001E-2</v>
      </c>
      <c r="F18" s="270">
        <v>7.1235563739716984E-2</v>
      </c>
      <c r="G18" s="270">
        <v>7.3282322316005358E-2</v>
      </c>
      <c r="H18" s="271">
        <v>9.1293508279871483E-2</v>
      </c>
      <c r="I18" s="7"/>
    </row>
    <row r="19" spans="1:9" s="9" customFormat="1" ht="15.75" customHeight="1" x14ac:dyDescent="0.35">
      <c r="A19" s="7"/>
      <c r="B19" s="297" t="s">
        <v>150</v>
      </c>
      <c r="C19" s="270">
        <v>5.3837518821802259E-2</v>
      </c>
      <c r="D19" s="270">
        <v>4.0937681414138186E-2</v>
      </c>
      <c r="E19" s="270">
        <v>3.2327040040547393E-2</v>
      </c>
      <c r="F19" s="270">
        <v>3.1764776525690042E-2</v>
      </c>
      <c r="G19" s="270">
        <v>3.2528487525726617E-2</v>
      </c>
      <c r="H19" s="271">
        <v>4.970072106343424E-2</v>
      </c>
      <c r="I19" s="7"/>
    </row>
    <row r="20" spans="1:9" s="9" customFormat="1" ht="15.75" customHeight="1" x14ac:dyDescent="0.35">
      <c r="A20" s="7"/>
      <c r="B20" s="297" t="s">
        <v>151</v>
      </c>
      <c r="C20" s="276">
        <v>8.6372319198115485E-2</v>
      </c>
      <c r="D20" s="270">
        <v>5.4492146931471391E-2</v>
      </c>
      <c r="E20" s="270">
        <v>4.358844399391789E-2</v>
      </c>
      <c r="F20" s="276">
        <v>3.9811052621044417E-2</v>
      </c>
      <c r="G20" s="276">
        <v>4.4941805847382874E-2</v>
      </c>
      <c r="H20" s="279">
        <v>6.5588832650955872E-2</v>
      </c>
      <c r="I20" s="7"/>
    </row>
    <row r="21" spans="1:9" s="9" customFormat="1" ht="15.75" customHeight="1" x14ac:dyDescent="0.35">
      <c r="A21" s="7"/>
      <c r="B21" s="297" t="s">
        <v>152</v>
      </c>
      <c r="C21" s="270">
        <v>5.5325249749656726E-2</v>
      </c>
      <c r="D21" s="270">
        <v>2.6339335644782462E-2</v>
      </c>
      <c r="E21" s="270">
        <v>2.1371853353607029E-2</v>
      </c>
      <c r="F21" s="270">
        <v>1.6052520966353755E-2</v>
      </c>
      <c r="G21" s="270">
        <v>2.3277661046849342E-2</v>
      </c>
      <c r="H21" s="271">
        <v>3.1394736559313109E-2</v>
      </c>
      <c r="I21" s="7"/>
    </row>
    <row r="22" spans="1:9" s="9" customFormat="1" ht="15.75" customHeight="1" x14ac:dyDescent="0.35">
      <c r="A22" s="7"/>
      <c r="B22" s="298" t="s">
        <v>153</v>
      </c>
      <c r="C22" s="273">
        <v>0.30630799550978732</v>
      </c>
      <c r="D22" s="273">
        <v>7.0461917011519964E-2</v>
      </c>
      <c r="E22" s="273">
        <v>4.9047558709241428E-2</v>
      </c>
      <c r="F22" s="273">
        <v>1.5392005764496307E-2</v>
      </c>
      <c r="G22" s="273">
        <v>6.1105653043808758E-2</v>
      </c>
      <c r="H22" s="275">
        <v>9.2255284395585502E-2</v>
      </c>
      <c r="I22" s="7"/>
    </row>
    <row r="23" spans="1:9" ht="18" customHeight="1" x14ac:dyDescent="0.3">
      <c r="A23" s="7"/>
      <c r="B23" s="296" t="s">
        <v>18</v>
      </c>
      <c r="C23" s="14"/>
      <c r="D23" s="14"/>
      <c r="E23" s="14"/>
      <c r="F23" s="14"/>
      <c r="G23" s="14"/>
      <c r="H23" s="14"/>
      <c r="I23" s="3"/>
    </row>
    <row r="24" spans="1:9" s="9" customFormat="1" ht="18" customHeight="1" x14ac:dyDescent="0.35">
      <c r="A24" s="7"/>
      <c r="B24" s="258" t="s">
        <v>41</v>
      </c>
      <c r="C24" s="259">
        <v>969233</v>
      </c>
      <c r="D24" s="259">
        <v>181438</v>
      </c>
      <c r="E24" s="259">
        <v>99759</v>
      </c>
      <c r="F24" s="259">
        <v>29620</v>
      </c>
      <c r="G24" s="259">
        <v>70139</v>
      </c>
      <c r="H24" s="260">
        <v>81679</v>
      </c>
      <c r="I24" s="7"/>
    </row>
    <row r="25" spans="1:9" s="9" customFormat="1" ht="15.75" customHeight="1" x14ac:dyDescent="0.35">
      <c r="A25" s="7"/>
      <c r="B25" s="261" t="s">
        <v>144</v>
      </c>
      <c r="C25" s="262">
        <v>2.9957708827495554E-2</v>
      </c>
      <c r="D25" s="262">
        <v>5.7270252097135106E-2</v>
      </c>
      <c r="E25" s="262">
        <v>6.4705941318577778E-2</v>
      </c>
      <c r="F25" s="262">
        <v>7.677245104659014E-2</v>
      </c>
      <c r="G25" s="262">
        <v>5.9610202597698857E-2</v>
      </c>
      <c r="H25" s="263">
        <v>4.8188640899129519E-2</v>
      </c>
      <c r="I25" s="7"/>
    </row>
    <row r="26" spans="1:9" s="9" customFormat="1" ht="15.75" customHeight="1" x14ac:dyDescent="0.35">
      <c r="A26" s="7"/>
      <c r="B26" s="297" t="s">
        <v>145</v>
      </c>
      <c r="C26" s="276">
        <v>2.9533662184428305E-2</v>
      </c>
      <c r="D26" s="270">
        <v>5.5561679471775482E-2</v>
      </c>
      <c r="E26" s="270">
        <v>6.2410409085897012E-2</v>
      </c>
      <c r="F26" s="276">
        <v>6.9345037137069548E-2</v>
      </c>
      <c r="G26" s="276">
        <v>5.9481885969289557E-2</v>
      </c>
      <c r="H26" s="279">
        <v>4.7196953929406579E-2</v>
      </c>
      <c r="I26" s="7"/>
    </row>
    <row r="27" spans="1:9" s="9" customFormat="1" ht="15.75" customHeight="1" x14ac:dyDescent="0.35">
      <c r="A27" s="7"/>
      <c r="B27" s="297" t="s">
        <v>146</v>
      </c>
      <c r="C27" s="270">
        <v>6.5498182583548017E-2</v>
      </c>
      <c r="D27" s="270">
        <v>0.12067483107177107</v>
      </c>
      <c r="E27" s="270">
        <v>0.13252939584398399</v>
      </c>
      <c r="F27" s="270">
        <v>0.149898717083052</v>
      </c>
      <c r="G27" s="270">
        <v>0.12519425711800852</v>
      </c>
      <c r="H27" s="271">
        <v>0.10619620710341704</v>
      </c>
      <c r="I27" s="7"/>
    </row>
    <row r="28" spans="1:9" s="9" customFormat="1" ht="15.75" customHeight="1" x14ac:dyDescent="0.35">
      <c r="A28" s="7"/>
      <c r="B28" s="297" t="s">
        <v>147</v>
      </c>
      <c r="C28" s="270">
        <v>0.18353894264846532</v>
      </c>
      <c r="D28" s="270">
        <v>0.30843593954959819</v>
      </c>
      <c r="E28" s="270">
        <v>0.32767970809651259</v>
      </c>
      <c r="F28" s="270">
        <v>0.34550979068197163</v>
      </c>
      <c r="G28" s="270">
        <v>0.3201499878812073</v>
      </c>
      <c r="H28" s="271">
        <v>0.28493247958471579</v>
      </c>
      <c r="I28" s="7"/>
    </row>
    <row r="29" spans="1:9" s="9" customFormat="1" ht="15.75" customHeight="1" x14ac:dyDescent="0.35">
      <c r="A29" s="3"/>
      <c r="B29" s="297" t="s">
        <v>148</v>
      </c>
      <c r="C29" s="276">
        <v>0.15479353261805984</v>
      </c>
      <c r="D29" s="270">
        <v>0.21079376977259451</v>
      </c>
      <c r="E29" s="270">
        <v>0.2091139646548181</v>
      </c>
      <c r="F29" s="276">
        <v>0.19334908845374746</v>
      </c>
      <c r="G29" s="276">
        <v>0.21577153937181881</v>
      </c>
      <c r="H29" s="279">
        <v>0.2128454070201643</v>
      </c>
      <c r="I29" s="7"/>
    </row>
    <row r="30" spans="1:9" s="9" customFormat="1" ht="15.75" customHeight="1" x14ac:dyDescent="0.35">
      <c r="A30" s="7"/>
      <c r="B30" s="297" t="s">
        <v>149</v>
      </c>
      <c r="C30" s="270">
        <v>8.1604732814503839E-2</v>
      </c>
      <c r="D30" s="270">
        <v>7.9553346046583401E-2</v>
      </c>
      <c r="E30" s="270">
        <v>7.123166832065278E-2</v>
      </c>
      <c r="F30" s="270">
        <v>6.8028359216745438E-2</v>
      </c>
      <c r="G30" s="270">
        <v>7.2584439470194898E-2</v>
      </c>
      <c r="H30" s="271">
        <v>8.9717063137403741E-2</v>
      </c>
      <c r="I30" s="7"/>
    </row>
    <row r="31" spans="1:9" s="9" customFormat="1" ht="15.75" customHeight="1" x14ac:dyDescent="0.35">
      <c r="A31" s="7"/>
      <c r="B31" s="297" t="s">
        <v>150</v>
      </c>
      <c r="C31" s="270">
        <v>5.3447416668644172E-2</v>
      </c>
      <c r="D31" s="270">
        <v>3.7561040134922119E-2</v>
      </c>
      <c r="E31" s="270">
        <v>3.0754117422989405E-2</v>
      </c>
      <c r="F31" s="270">
        <v>3.0148548278190412E-2</v>
      </c>
      <c r="G31" s="270">
        <v>3.1009851865581202E-2</v>
      </c>
      <c r="H31" s="271">
        <v>4.5874704636442658E-2</v>
      </c>
      <c r="I31" s="7"/>
    </row>
    <row r="32" spans="1:9" ht="15.75" customHeight="1" x14ac:dyDescent="0.3">
      <c r="A32" s="7"/>
      <c r="B32" s="297" t="s">
        <v>151</v>
      </c>
      <c r="C32" s="276">
        <v>8.1796637134724057E-2</v>
      </c>
      <c r="D32" s="270">
        <v>4.8738412019532842E-2</v>
      </c>
      <c r="E32" s="270">
        <v>3.964554576529436E-2</v>
      </c>
      <c r="F32" s="276">
        <v>3.8487508440243082E-2</v>
      </c>
      <c r="G32" s="276">
        <v>4.0134589885798204E-2</v>
      </c>
      <c r="H32" s="279">
        <v>5.9844023555626291E-2</v>
      </c>
      <c r="I32" s="3"/>
    </row>
    <row r="33" spans="1:9" s="9" customFormat="1" ht="15.75" customHeight="1" x14ac:dyDescent="0.35">
      <c r="A33" s="7"/>
      <c r="B33" s="297" t="s">
        <v>152</v>
      </c>
      <c r="C33" s="270">
        <v>5.203289611476291E-2</v>
      </c>
      <c r="D33" s="270">
        <v>2.2575204753138813E-2</v>
      </c>
      <c r="E33" s="270">
        <v>1.9206287152036407E-2</v>
      </c>
      <c r="F33" s="270">
        <v>1.4719783929777177E-2</v>
      </c>
      <c r="G33" s="270">
        <v>2.1100956671751808E-2</v>
      </c>
      <c r="H33" s="271">
        <v>2.66898468394569E-2</v>
      </c>
      <c r="I33" s="7"/>
    </row>
    <row r="34" spans="1:9" s="9" customFormat="1" ht="15.75" customHeight="1" x14ac:dyDescent="0.35">
      <c r="A34" s="7"/>
      <c r="B34" s="298" t="s">
        <v>153</v>
      </c>
      <c r="C34" s="273">
        <v>0.26779628840536795</v>
      </c>
      <c r="D34" s="273">
        <v>5.8835525082948446E-2</v>
      </c>
      <c r="E34" s="273">
        <v>4.2722962339237565E-2</v>
      </c>
      <c r="F34" s="273">
        <v>1.3740715732613099E-2</v>
      </c>
      <c r="G34" s="273">
        <v>5.496228916865082E-2</v>
      </c>
      <c r="H34" s="275">
        <v>7.8514673294237197E-2</v>
      </c>
      <c r="I34" s="7"/>
    </row>
    <row r="35" spans="1:9" ht="18" customHeight="1" x14ac:dyDescent="0.3">
      <c r="A35" s="7"/>
      <c r="B35" s="296" t="s">
        <v>19</v>
      </c>
      <c r="C35" s="14"/>
      <c r="D35" s="14"/>
      <c r="E35" s="14"/>
      <c r="F35" s="14"/>
      <c r="G35" s="14"/>
      <c r="H35" s="14"/>
      <c r="I35" s="3"/>
    </row>
    <row r="36" spans="1:9" s="9" customFormat="1" ht="18" customHeight="1" x14ac:dyDescent="0.35">
      <c r="A36" s="7"/>
      <c r="B36" s="258" t="s">
        <v>41</v>
      </c>
      <c r="C36" s="259">
        <v>1473413</v>
      </c>
      <c r="D36" s="259">
        <v>194084</v>
      </c>
      <c r="E36" s="259">
        <v>89649</v>
      </c>
      <c r="F36" s="259">
        <v>20341</v>
      </c>
      <c r="G36" s="259">
        <v>69308</v>
      </c>
      <c r="H36" s="260">
        <v>104435</v>
      </c>
      <c r="I36" s="7"/>
    </row>
    <row r="37" spans="1:9" s="9" customFormat="1" ht="15.75" customHeight="1" x14ac:dyDescent="0.35">
      <c r="A37" s="3"/>
      <c r="B37" s="261" t="s">
        <v>144</v>
      </c>
      <c r="C37" s="262">
        <v>2.362270456416497E-2</v>
      </c>
      <c r="D37" s="262">
        <v>5.1534387172564457E-2</v>
      </c>
      <c r="E37" s="262">
        <v>6.1361532197793618E-2</v>
      </c>
      <c r="F37" s="262">
        <v>7.2120348065483508E-2</v>
      </c>
      <c r="G37" s="262">
        <v>5.8203959138916142E-2</v>
      </c>
      <c r="H37" s="263">
        <v>4.3098578062909947E-2</v>
      </c>
      <c r="I37" s="7"/>
    </row>
    <row r="38" spans="1:9" s="9" customFormat="1" ht="15.75" customHeight="1" x14ac:dyDescent="0.35">
      <c r="A38" s="3"/>
      <c r="B38" s="297" t="s">
        <v>145</v>
      </c>
      <c r="C38" s="276">
        <v>2.3003054812194543E-2</v>
      </c>
      <c r="D38" s="270">
        <v>4.9473423878320724E-2</v>
      </c>
      <c r="E38" s="270">
        <v>5.8807125567490993E-2</v>
      </c>
      <c r="F38" s="276">
        <v>7.0203038198711959E-2</v>
      </c>
      <c r="G38" s="276">
        <v>5.5462572863161537E-2</v>
      </c>
      <c r="H38" s="279">
        <v>4.146119595920908E-2</v>
      </c>
      <c r="I38" s="7"/>
    </row>
    <row r="39" spans="1:9" s="9" customFormat="1" ht="15.75" customHeight="1" x14ac:dyDescent="0.35">
      <c r="A39" s="3"/>
      <c r="B39" s="297" t="s">
        <v>146</v>
      </c>
      <c r="C39" s="270">
        <v>5.2327487269353538E-2</v>
      </c>
      <c r="D39" s="270">
        <v>0.11081284392324972</v>
      </c>
      <c r="E39" s="270">
        <v>0.12751954846122099</v>
      </c>
      <c r="F39" s="270">
        <v>0.14217590088982843</v>
      </c>
      <c r="G39" s="270">
        <v>0.12321809892075951</v>
      </c>
      <c r="H39" s="271">
        <v>9.6471489443194336E-2</v>
      </c>
      <c r="I39" s="7"/>
    </row>
    <row r="40" spans="1:9" ht="15.75" customHeight="1" x14ac:dyDescent="0.3">
      <c r="A40" s="3"/>
      <c r="B40" s="297" t="s">
        <v>147</v>
      </c>
      <c r="C40" s="270">
        <v>0.15178296920143911</v>
      </c>
      <c r="D40" s="270">
        <v>0.28646359308340719</v>
      </c>
      <c r="E40" s="270">
        <v>0.31161529966870793</v>
      </c>
      <c r="F40" s="270">
        <v>0.33144879799419891</v>
      </c>
      <c r="G40" s="270">
        <v>0.30579442488601605</v>
      </c>
      <c r="H40" s="271">
        <v>0.26487288744194953</v>
      </c>
      <c r="I40" s="3"/>
    </row>
    <row r="41" spans="1:9" ht="15.75" customHeight="1" x14ac:dyDescent="0.3">
      <c r="A41" s="3"/>
      <c r="B41" s="297" t="s">
        <v>148</v>
      </c>
      <c r="C41" s="276">
        <v>0.13751541489046182</v>
      </c>
      <c r="D41" s="270">
        <v>0.20239690031120547</v>
      </c>
      <c r="E41" s="270">
        <v>0.20435253042420998</v>
      </c>
      <c r="F41" s="276">
        <v>0.19649968044835553</v>
      </c>
      <c r="G41" s="276">
        <v>0.20665724014543776</v>
      </c>
      <c r="H41" s="279">
        <v>0.20071815004548282</v>
      </c>
      <c r="I41" s="3"/>
    </row>
    <row r="42" spans="1:9" ht="15.75" customHeight="1" x14ac:dyDescent="0.3">
      <c r="A42" s="3"/>
      <c r="B42" s="297" t="s">
        <v>149</v>
      </c>
      <c r="C42" s="270">
        <v>7.9139385901984036E-2</v>
      </c>
      <c r="D42" s="270">
        <v>8.4164588528678308E-2</v>
      </c>
      <c r="E42" s="270">
        <v>7.4423585316065993E-2</v>
      </c>
      <c r="F42" s="270">
        <v>7.5905806007570922E-2</v>
      </c>
      <c r="G42" s="270">
        <v>7.3988572747734752E-2</v>
      </c>
      <c r="H42" s="271">
        <v>9.2526451860008616E-2</v>
      </c>
      <c r="I42" s="3"/>
    </row>
    <row r="43" spans="1:9" ht="15.75" customHeight="1" x14ac:dyDescent="0.3">
      <c r="A43" s="3"/>
      <c r="B43" s="297" t="s">
        <v>150</v>
      </c>
      <c r="C43" s="270">
        <v>5.4094133823985535E-2</v>
      </c>
      <c r="D43" s="270">
        <v>4.4094309680344591E-2</v>
      </c>
      <c r="E43" s="270">
        <v>3.4077346094211869E-2</v>
      </c>
      <c r="F43" s="270">
        <v>3.4118283270242369E-2</v>
      </c>
      <c r="G43" s="270">
        <v>3.4065331563455876E-2</v>
      </c>
      <c r="H43" s="271">
        <v>5.2693062670560634E-2</v>
      </c>
      <c r="I43" s="3"/>
    </row>
    <row r="44" spans="1:9" ht="15.75" customHeight="1" x14ac:dyDescent="0.3">
      <c r="A44" s="3"/>
      <c r="B44" s="297" t="s">
        <v>151</v>
      </c>
      <c r="C44" s="276">
        <v>8.9382270958651783E-2</v>
      </c>
      <c r="D44" s="270">
        <v>5.9870983697780343E-2</v>
      </c>
      <c r="E44" s="270">
        <v>4.7975995270443619E-2</v>
      </c>
      <c r="F44" s="276">
        <v>4.1738360945872868E-2</v>
      </c>
      <c r="G44" s="276">
        <v>4.9806660125815201E-2</v>
      </c>
      <c r="H44" s="279">
        <v>7.0081869105185046E-2</v>
      </c>
      <c r="I44" s="3"/>
    </row>
    <row r="45" spans="1:9" ht="15.75" customHeight="1" x14ac:dyDescent="0.3">
      <c r="A45" s="3"/>
      <c r="B45" s="297" t="s">
        <v>152</v>
      </c>
      <c r="C45" s="270">
        <v>5.7491008970329431E-2</v>
      </c>
      <c r="D45" s="270">
        <v>2.9858205725356031E-2</v>
      </c>
      <c r="E45" s="270">
        <v>2.3781637274258496E-2</v>
      </c>
      <c r="F45" s="270">
        <v>1.7993215672779117E-2</v>
      </c>
      <c r="G45" s="270">
        <v>2.5480464015698045E-2</v>
      </c>
      <c r="H45" s="271">
        <v>3.507444822138172E-2</v>
      </c>
      <c r="I45" s="3"/>
    </row>
    <row r="46" spans="1:9" ht="15.75" customHeight="1" x14ac:dyDescent="0.3">
      <c r="A46" s="3"/>
      <c r="B46" s="298" t="s">
        <v>153</v>
      </c>
      <c r="C46" s="273">
        <v>0.33164156960743524</v>
      </c>
      <c r="D46" s="273">
        <v>8.133076399909317E-2</v>
      </c>
      <c r="E46" s="273">
        <v>5.6085399725596494E-2</v>
      </c>
      <c r="F46" s="273">
        <v>1.7796568506956392E-2</v>
      </c>
      <c r="G46" s="273">
        <v>6.732267559300513E-2</v>
      </c>
      <c r="H46" s="275">
        <v>0.10300186719011825</v>
      </c>
      <c r="I46" s="3"/>
    </row>
    <row r="47" spans="1:9" x14ac:dyDescent="0.3">
      <c r="A47" s="3"/>
      <c r="B47" s="37" t="s">
        <v>20</v>
      </c>
      <c r="C47" s="3"/>
      <c r="D47" s="3"/>
      <c r="E47" s="3"/>
      <c r="F47" s="3"/>
      <c r="G47" s="3"/>
      <c r="H47" s="3"/>
      <c r="I47" s="3"/>
    </row>
    <row r="48" spans="1:9" ht="13.15" customHeight="1" x14ac:dyDescent="0.3">
      <c r="A48" s="3"/>
      <c r="B48" s="38" t="s">
        <v>21</v>
      </c>
      <c r="C48" s="3"/>
      <c r="D48" s="3"/>
      <c r="E48" s="3"/>
      <c r="F48" s="3"/>
      <c r="G48" s="3"/>
      <c r="H48" s="3"/>
      <c r="I48" s="3"/>
    </row>
    <row r="49" spans="1:9" ht="13.15" customHeight="1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ht="13.15" customHeight="1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ht="13.15" customHeight="1" x14ac:dyDescent="0.3">
      <c r="C51" s="3"/>
      <c r="D51" s="3"/>
      <c r="E51" s="3"/>
      <c r="F51" s="3"/>
      <c r="G51" s="3"/>
      <c r="H51" s="3"/>
      <c r="I51" s="3"/>
    </row>
    <row r="52" spans="1:9" ht="13.15" customHeight="1" x14ac:dyDescent="0.3">
      <c r="C52" s="3"/>
      <c r="D52" s="3"/>
      <c r="E52" s="3"/>
      <c r="F52" s="3"/>
      <c r="G52" s="3"/>
      <c r="H52" s="3"/>
      <c r="I52" s="3"/>
    </row>
    <row r="53" spans="1:9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ht="13.15" customHeight="1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437" customFormat="1" ht="21" customHeight="1" x14ac:dyDescent="0.2">
      <c r="B5" s="299" t="s">
        <v>279</v>
      </c>
    </row>
    <row r="6" spans="1:10" s="103" customFormat="1" ht="19.899999999999999" customHeight="1" x14ac:dyDescent="0.2">
      <c r="A6" s="448"/>
      <c r="B6" s="449" t="s">
        <v>154</v>
      </c>
      <c r="C6" s="448"/>
      <c r="D6" s="448"/>
      <c r="E6" s="448"/>
      <c r="F6" s="448"/>
      <c r="G6" s="448"/>
      <c r="H6" s="448"/>
      <c r="I6" s="448"/>
      <c r="J6" s="448"/>
    </row>
    <row r="7" spans="1:10" s="103" customFormat="1" ht="19.899999999999999" customHeight="1" x14ac:dyDescent="0.2">
      <c r="A7" s="448"/>
      <c r="B7" s="448" t="s">
        <v>140</v>
      </c>
      <c r="C7" s="448"/>
      <c r="D7" s="448"/>
      <c r="E7" s="448"/>
      <c r="F7" s="448"/>
      <c r="G7" s="448"/>
      <c r="H7" s="448"/>
      <c r="I7" s="448"/>
      <c r="J7" s="448"/>
    </row>
    <row r="8" spans="1:10" ht="6" customHeight="1" x14ac:dyDescent="0.3">
      <c r="A8" s="3"/>
      <c r="B8" s="300"/>
      <c r="C8" s="301"/>
      <c r="D8" s="301"/>
      <c r="E8" s="301"/>
      <c r="F8" s="301"/>
      <c r="G8" s="301"/>
      <c r="H8" s="301"/>
      <c r="I8" s="301"/>
      <c r="J8" s="3"/>
    </row>
    <row r="9" spans="1:10" ht="15" customHeight="1" x14ac:dyDescent="0.3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">
      <c r="A11" s="7"/>
      <c r="B11" s="295" t="s">
        <v>143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ht="18" customHeight="1" x14ac:dyDescent="0.3">
      <c r="A12" s="7"/>
      <c r="B12" s="296" t="s">
        <v>11</v>
      </c>
      <c r="C12" s="14"/>
      <c r="D12" s="14"/>
      <c r="E12" s="14"/>
      <c r="F12" s="481"/>
      <c r="G12" s="15"/>
      <c r="H12" s="14"/>
      <c r="I12" s="531"/>
    </row>
    <row r="13" spans="1:10" s="9" customFormat="1" x14ac:dyDescent="0.35">
      <c r="A13" s="7"/>
      <c r="B13" s="281" t="s">
        <v>41</v>
      </c>
      <c r="C13" s="282">
        <v>375522</v>
      </c>
      <c r="D13" s="283">
        <v>9705</v>
      </c>
      <c r="E13" s="284">
        <v>2.6529658271758834</v>
      </c>
      <c r="F13" s="523">
        <v>365817</v>
      </c>
      <c r="G13" s="285">
        <v>-15233</v>
      </c>
      <c r="H13" s="302">
        <v>-3.8983506289106984</v>
      </c>
      <c r="I13" s="527">
        <v>390755</v>
      </c>
      <c r="J13" s="7"/>
    </row>
    <row r="14" spans="1:10" s="9" customFormat="1" ht="15.75" customHeight="1" x14ac:dyDescent="0.35">
      <c r="A14" s="7"/>
      <c r="B14" s="16" t="s">
        <v>144</v>
      </c>
      <c r="C14" s="287">
        <v>20393</v>
      </c>
      <c r="D14" s="17">
        <v>-1563</v>
      </c>
      <c r="E14" s="18">
        <v>-7.118783020586628</v>
      </c>
      <c r="F14" s="524">
        <v>21956</v>
      </c>
      <c r="G14" s="19">
        <v>840</v>
      </c>
      <c r="H14" s="288">
        <v>4.2960159566306961</v>
      </c>
      <c r="I14" s="528">
        <v>19553</v>
      </c>
      <c r="J14" s="7"/>
    </row>
    <row r="15" spans="1:10" s="9" customFormat="1" ht="15.75" customHeight="1" x14ac:dyDescent="0.35">
      <c r="A15" s="7"/>
      <c r="B15" s="20" t="s">
        <v>145</v>
      </c>
      <c r="C15" s="303">
        <v>19683</v>
      </c>
      <c r="D15" s="304">
        <v>-3697</v>
      </c>
      <c r="E15" s="305">
        <v>-15.812660393498717</v>
      </c>
      <c r="F15" s="525">
        <v>23380</v>
      </c>
      <c r="G15" s="306">
        <v>-3486</v>
      </c>
      <c r="H15" s="290">
        <v>-15.045966593292762</v>
      </c>
      <c r="I15" s="529">
        <v>23169</v>
      </c>
      <c r="J15" s="7"/>
    </row>
    <row r="16" spans="1:10" s="9" customFormat="1" ht="15.75" customHeight="1" x14ac:dyDescent="0.35">
      <c r="A16" s="7"/>
      <c r="B16" s="20" t="s">
        <v>146</v>
      </c>
      <c r="C16" s="289">
        <v>43402</v>
      </c>
      <c r="D16" s="21">
        <v>-2102</v>
      </c>
      <c r="E16" s="22">
        <v>-4.6193741209563992</v>
      </c>
      <c r="F16" s="525">
        <v>45504</v>
      </c>
      <c r="G16" s="23">
        <v>-398</v>
      </c>
      <c r="H16" s="290">
        <v>-0.908675799086758</v>
      </c>
      <c r="I16" s="529">
        <v>43800</v>
      </c>
      <c r="J16" s="7"/>
    </row>
    <row r="17" spans="1:10" s="9" customFormat="1" ht="15.75" customHeight="1" x14ac:dyDescent="0.35">
      <c r="A17" s="7"/>
      <c r="B17" s="20" t="s">
        <v>147</v>
      </c>
      <c r="C17" s="289">
        <v>111560</v>
      </c>
      <c r="D17" s="21">
        <v>15363</v>
      </c>
      <c r="E17" s="22">
        <v>15.970352505795399</v>
      </c>
      <c r="F17" s="525">
        <v>96197</v>
      </c>
      <c r="G17" s="23">
        <v>1071</v>
      </c>
      <c r="H17" s="290">
        <v>0.96932726334748254</v>
      </c>
      <c r="I17" s="529">
        <v>110489</v>
      </c>
      <c r="J17" s="7"/>
    </row>
    <row r="18" spans="1:10" s="9" customFormat="1" ht="15.75" customHeight="1" x14ac:dyDescent="0.35">
      <c r="A18" s="7"/>
      <c r="B18" s="20" t="s">
        <v>148</v>
      </c>
      <c r="C18" s="303">
        <v>77528</v>
      </c>
      <c r="D18" s="304">
        <v>1887</v>
      </c>
      <c r="E18" s="305">
        <v>2.4946788117555294</v>
      </c>
      <c r="F18" s="525">
        <v>75641</v>
      </c>
      <c r="G18" s="306">
        <v>-2468</v>
      </c>
      <c r="H18" s="290">
        <v>-3.0851542577128859</v>
      </c>
      <c r="I18" s="529">
        <v>79996</v>
      </c>
      <c r="J18" s="7"/>
    </row>
    <row r="19" spans="1:10" s="9" customFormat="1" ht="15.75" customHeight="1" x14ac:dyDescent="0.35">
      <c r="A19" s="7"/>
      <c r="B19" s="20" t="s">
        <v>149</v>
      </c>
      <c r="C19" s="289">
        <v>30769</v>
      </c>
      <c r="D19" s="21">
        <v>165</v>
      </c>
      <c r="E19" s="22">
        <v>0.53914520977649982</v>
      </c>
      <c r="F19" s="525">
        <v>30604</v>
      </c>
      <c r="G19" s="23">
        <v>-1983</v>
      </c>
      <c r="H19" s="290">
        <v>-6.0545920859794826</v>
      </c>
      <c r="I19" s="529">
        <v>32752</v>
      </c>
      <c r="J19" s="7"/>
    </row>
    <row r="20" spans="1:10" s="9" customFormat="1" ht="15.75" customHeight="1" x14ac:dyDescent="0.35">
      <c r="A20" s="7"/>
      <c r="B20" s="20" t="s">
        <v>150</v>
      </c>
      <c r="C20" s="289">
        <v>15373</v>
      </c>
      <c r="D20" s="21">
        <v>-53</v>
      </c>
      <c r="E20" s="22">
        <v>-0.34357578114870996</v>
      </c>
      <c r="F20" s="525">
        <v>15426</v>
      </c>
      <c r="G20" s="23">
        <v>-1410</v>
      </c>
      <c r="H20" s="290">
        <v>-8.4013585175475178</v>
      </c>
      <c r="I20" s="529">
        <v>16783</v>
      </c>
      <c r="J20" s="7"/>
    </row>
    <row r="21" spans="1:10" s="9" customFormat="1" ht="15.75" customHeight="1" x14ac:dyDescent="0.35">
      <c r="A21" s="7"/>
      <c r="B21" s="20" t="s">
        <v>151</v>
      </c>
      <c r="C21" s="303">
        <v>20463</v>
      </c>
      <c r="D21" s="304">
        <v>217</v>
      </c>
      <c r="E21" s="305">
        <v>1.0718166551417563</v>
      </c>
      <c r="F21" s="525">
        <v>20246</v>
      </c>
      <c r="G21" s="306">
        <v>-2528</v>
      </c>
      <c r="H21" s="290">
        <v>-10.995606976643034</v>
      </c>
      <c r="I21" s="529">
        <v>22991</v>
      </c>
      <c r="J21" s="7"/>
    </row>
    <row r="22" spans="1:10" s="9" customFormat="1" ht="15.75" customHeight="1" x14ac:dyDescent="0.35">
      <c r="A22" s="7"/>
      <c r="B22" s="20" t="s">
        <v>152</v>
      </c>
      <c r="C22" s="289">
        <v>9891</v>
      </c>
      <c r="D22" s="21">
        <v>-133</v>
      </c>
      <c r="E22" s="22">
        <v>-1.3268156424581006</v>
      </c>
      <c r="F22" s="525">
        <v>10024</v>
      </c>
      <c r="G22" s="23">
        <v>-2318</v>
      </c>
      <c r="H22" s="290">
        <v>-18.985993938897536</v>
      </c>
      <c r="I22" s="529">
        <v>12209</v>
      </c>
      <c r="J22" s="7"/>
    </row>
    <row r="23" spans="1:10" s="9" customFormat="1" ht="15.75" customHeight="1" x14ac:dyDescent="0.35">
      <c r="A23" s="7"/>
      <c r="B23" s="24" t="s">
        <v>153</v>
      </c>
      <c r="C23" s="291">
        <v>26460</v>
      </c>
      <c r="D23" s="25">
        <v>-379</v>
      </c>
      <c r="E23" s="26">
        <v>-1.4121241476955175</v>
      </c>
      <c r="F23" s="526">
        <v>26839</v>
      </c>
      <c r="G23" s="27">
        <v>-2553</v>
      </c>
      <c r="H23" s="292">
        <v>-8.7995036707682761</v>
      </c>
      <c r="I23" s="530">
        <v>29013</v>
      </c>
      <c r="J23" s="7"/>
    </row>
    <row r="24" spans="1:10" ht="18" customHeight="1" x14ac:dyDescent="0.3">
      <c r="A24" s="7"/>
      <c r="B24" s="296" t="s">
        <v>18</v>
      </c>
      <c r="C24" s="14"/>
      <c r="D24" s="14"/>
      <c r="E24" s="14"/>
      <c r="F24" s="481"/>
      <c r="G24" s="14"/>
      <c r="H24" s="14"/>
      <c r="I24" s="532"/>
    </row>
    <row r="25" spans="1:10" s="9" customFormat="1" x14ac:dyDescent="0.35">
      <c r="A25" s="7"/>
      <c r="B25" s="281" t="s">
        <v>41</v>
      </c>
      <c r="C25" s="282">
        <v>181438</v>
      </c>
      <c r="D25" s="283">
        <v>4320</v>
      </c>
      <c r="E25" s="284">
        <v>2.4390519314807078</v>
      </c>
      <c r="F25" s="523">
        <v>177118</v>
      </c>
      <c r="G25" s="285">
        <v>-5566</v>
      </c>
      <c r="H25" s="286">
        <v>-2.9764069217770741</v>
      </c>
      <c r="I25" s="527">
        <v>187004</v>
      </c>
      <c r="J25" s="7"/>
    </row>
    <row r="26" spans="1:10" s="9" customFormat="1" ht="15.75" customHeight="1" x14ac:dyDescent="0.35">
      <c r="A26" s="7"/>
      <c r="B26" s="16" t="s">
        <v>144</v>
      </c>
      <c r="C26" s="307">
        <v>10391</v>
      </c>
      <c r="D26" s="17">
        <v>-832</v>
      </c>
      <c r="E26" s="18">
        <v>-7.4133475897710062</v>
      </c>
      <c r="F26" s="524">
        <v>11223</v>
      </c>
      <c r="G26" s="19">
        <v>309</v>
      </c>
      <c r="H26" s="288">
        <v>3.0648680817298155</v>
      </c>
      <c r="I26" s="528">
        <v>10082</v>
      </c>
      <c r="J26" s="7"/>
    </row>
    <row r="27" spans="1:10" s="9" customFormat="1" ht="15.75" customHeight="1" x14ac:dyDescent="0.35">
      <c r="A27" s="7"/>
      <c r="B27" s="20" t="s">
        <v>145</v>
      </c>
      <c r="C27" s="289">
        <v>10081</v>
      </c>
      <c r="D27" s="304">
        <v>-1677</v>
      </c>
      <c r="E27" s="305">
        <v>-14.262629698928389</v>
      </c>
      <c r="F27" s="525">
        <v>11758</v>
      </c>
      <c r="G27" s="306">
        <v>-1757</v>
      </c>
      <c r="H27" s="290">
        <v>-14.842034127386384</v>
      </c>
      <c r="I27" s="529">
        <v>11838</v>
      </c>
      <c r="J27" s="7"/>
    </row>
    <row r="28" spans="1:10" s="9" customFormat="1" ht="15.75" customHeight="1" x14ac:dyDescent="0.35">
      <c r="A28" s="7"/>
      <c r="B28" s="20" t="s">
        <v>146</v>
      </c>
      <c r="C28" s="289">
        <v>21895</v>
      </c>
      <c r="D28" s="21">
        <v>-644</v>
      </c>
      <c r="E28" s="22">
        <v>-2.8572696215448778</v>
      </c>
      <c r="F28" s="525">
        <v>22539</v>
      </c>
      <c r="G28" s="23">
        <v>-53</v>
      </c>
      <c r="H28" s="290">
        <v>-0.24147986149079642</v>
      </c>
      <c r="I28" s="529">
        <v>21948</v>
      </c>
      <c r="J28" s="7"/>
    </row>
    <row r="29" spans="1:10" s="9" customFormat="1" ht="15.75" customHeight="1" x14ac:dyDescent="0.35">
      <c r="A29" s="7"/>
      <c r="B29" s="20" t="s">
        <v>147</v>
      </c>
      <c r="C29" s="303">
        <v>55962</v>
      </c>
      <c r="D29" s="21">
        <v>6305</v>
      </c>
      <c r="E29" s="22">
        <v>12.697102120546951</v>
      </c>
      <c r="F29" s="525">
        <v>49657</v>
      </c>
      <c r="G29" s="23">
        <v>792</v>
      </c>
      <c r="H29" s="290">
        <v>1.435562805872757</v>
      </c>
      <c r="I29" s="529">
        <v>55170</v>
      </c>
      <c r="J29" s="7"/>
    </row>
    <row r="30" spans="1:10" s="9" customFormat="1" ht="15.75" customHeight="1" x14ac:dyDescent="0.35">
      <c r="A30" s="3"/>
      <c r="B30" s="20" t="s">
        <v>148</v>
      </c>
      <c r="C30" s="289">
        <v>38246</v>
      </c>
      <c r="D30" s="304">
        <v>1213</v>
      </c>
      <c r="E30" s="305">
        <v>3.2754570248157049</v>
      </c>
      <c r="F30" s="525">
        <v>37033</v>
      </c>
      <c r="G30" s="306">
        <v>-673</v>
      </c>
      <c r="H30" s="290">
        <v>-1.7292325085433848</v>
      </c>
      <c r="I30" s="529">
        <v>38919</v>
      </c>
      <c r="J30" s="7"/>
    </row>
    <row r="31" spans="1:10" s="9" customFormat="1" ht="15.75" customHeight="1" x14ac:dyDescent="0.35">
      <c r="A31" s="7"/>
      <c r="B31" s="20" t="s">
        <v>149</v>
      </c>
      <c r="C31" s="289">
        <v>14434</v>
      </c>
      <c r="D31" s="21">
        <v>164</v>
      </c>
      <c r="E31" s="22">
        <v>1.1492641906096706</v>
      </c>
      <c r="F31" s="525">
        <v>14270</v>
      </c>
      <c r="G31" s="23">
        <v>-628</v>
      </c>
      <c r="H31" s="290">
        <v>-4.1694330102244059</v>
      </c>
      <c r="I31" s="529">
        <v>15062</v>
      </c>
      <c r="J31" s="7"/>
    </row>
    <row r="32" spans="1:10" s="9" customFormat="1" ht="15.75" customHeight="1" x14ac:dyDescent="0.35">
      <c r="A32" s="7"/>
      <c r="B32" s="20" t="s">
        <v>150</v>
      </c>
      <c r="C32" s="303">
        <v>6815</v>
      </c>
      <c r="D32" s="21">
        <v>-66</v>
      </c>
      <c r="E32" s="22">
        <v>-0.95916291236738849</v>
      </c>
      <c r="F32" s="525">
        <v>6881</v>
      </c>
      <c r="G32" s="23">
        <v>-608</v>
      </c>
      <c r="H32" s="290">
        <v>-8.1907584534554765</v>
      </c>
      <c r="I32" s="529">
        <v>7423</v>
      </c>
      <c r="J32" s="7"/>
    </row>
    <row r="33" spans="1:10" ht="15.75" customHeight="1" x14ac:dyDescent="0.3">
      <c r="A33" s="7"/>
      <c r="B33" s="20" t="s">
        <v>151</v>
      </c>
      <c r="C33" s="289">
        <v>8843</v>
      </c>
      <c r="D33" s="304">
        <v>90</v>
      </c>
      <c r="E33" s="305">
        <v>1.0282188963783845</v>
      </c>
      <c r="F33" s="525">
        <v>8753</v>
      </c>
      <c r="G33" s="306">
        <v>-1008</v>
      </c>
      <c r="H33" s="290">
        <v>-10.232463709268094</v>
      </c>
      <c r="I33" s="529">
        <v>9851</v>
      </c>
      <c r="J33" s="3"/>
    </row>
    <row r="34" spans="1:10" s="9" customFormat="1" ht="15.75" customHeight="1" x14ac:dyDescent="0.35">
      <c r="A34" s="7"/>
      <c r="B34" s="20" t="s">
        <v>152</v>
      </c>
      <c r="C34" s="289">
        <v>4096</v>
      </c>
      <c r="D34" s="21">
        <v>-61</v>
      </c>
      <c r="E34" s="22">
        <v>-1.4674043781573249</v>
      </c>
      <c r="F34" s="525">
        <v>4157</v>
      </c>
      <c r="G34" s="23">
        <v>-940</v>
      </c>
      <c r="H34" s="290">
        <v>-18.665607625099284</v>
      </c>
      <c r="I34" s="529">
        <v>5036</v>
      </c>
      <c r="J34" s="7"/>
    </row>
    <row r="35" spans="1:10" s="9" customFormat="1" ht="15.75" customHeight="1" x14ac:dyDescent="0.35">
      <c r="A35" s="7"/>
      <c r="B35" s="24" t="s">
        <v>153</v>
      </c>
      <c r="C35" s="291">
        <v>10675</v>
      </c>
      <c r="D35" s="25">
        <v>-172</v>
      </c>
      <c r="E35" s="26">
        <v>-1.5856918963768785</v>
      </c>
      <c r="F35" s="526">
        <v>10847</v>
      </c>
      <c r="G35" s="27">
        <v>-1000</v>
      </c>
      <c r="H35" s="292">
        <v>-8.5653104925053523</v>
      </c>
      <c r="I35" s="530">
        <v>11675</v>
      </c>
      <c r="J35" s="7"/>
    </row>
    <row r="36" spans="1:10" ht="18" customHeight="1" x14ac:dyDescent="0.3">
      <c r="A36" s="7"/>
      <c r="B36" s="296" t="s">
        <v>19</v>
      </c>
      <c r="C36" s="14"/>
      <c r="D36" s="14"/>
      <c r="E36" s="14"/>
      <c r="F36" s="481"/>
      <c r="G36" s="14"/>
      <c r="H36" s="14"/>
      <c r="I36" s="532"/>
    </row>
    <row r="37" spans="1:10" s="9" customFormat="1" x14ac:dyDescent="0.35">
      <c r="A37" s="7"/>
      <c r="B37" s="281" t="s">
        <v>41</v>
      </c>
      <c r="C37" s="282">
        <v>194084</v>
      </c>
      <c r="D37" s="283">
        <v>5385</v>
      </c>
      <c r="E37" s="284">
        <v>2.8537512122480777</v>
      </c>
      <c r="F37" s="523">
        <v>188699</v>
      </c>
      <c r="G37" s="285">
        <v>-9667</v>
      </c>
      <c r="H37" s="286">
        <v>-4.7445165913296128</v>
      </c>
      <c r="I37" s="527">
        <v>203751</v>
      </c>
      <c r="J37" s="7"/>
    </row>
    <row r="38" spans="1:10" s="9" customFormat="1" ht="15.75" customHeight="1" x14ac:dyDescent="0.35">
      <c r="A38" s="3"/>
      <c r="B38" s="16" t="s">
        <v>144</v>
      </c>
      <c r="C38" s="287">
        <v>10002</v>
      </c>
      <c r="D38" s="17">
        <v>-731</v>
      </c>
      <c r="E38" s="18">
        <v>-6.8107705208236275</v>
      </c>
      <c r="F38" s="524">
        <v>10733</v>
      </c>
      <c r="G38" s="19">
        <v>531</v>
      </c>
      <c r="H38" s="288">
        <v>5.6065885334178018</v>
      </c>
      <c r="I38" s="528">
        <v>9471</v>
      </c>
      <c r="J38" s="7"/>
    </row>
    <row r="39" spans="1:10" s="9" customFormat="1" ht="15.75" customHeight="1" x14ac:dyDescent="0.35">
      <c r="A39" s="3"/>
      <c r="B39" s="20" t="s">
        <v>145</v>
      </c>
      <c r="C39" s="303">
        <v>9602</v>
      </c>
      <c r="D39" s="304">
        <v>-2020</v>
      </c>
      <c r="E39" s="305">
        <v>-17.380829461366375</v>
      </c>
      <c r="F39" s="525">
        <v>11622</v>
      </c>
      <c r="G39" s="306">
        <v>-1729</v>
      </c>
      <c r="H39" s="290">
        <v>-15.259023916688729</v>
      </c>
      <c r="I39" s="529">
        <v>11331</v>
      </c>
      <c r="J39" s="7"/>
    </row>
    <row r="40" spans="1:10" s="9" customFormat="1" ht="15.75" customHeight="1" x14ac:dyDescent="0.35">
      <c r="A40" s="3"/>
      <c r="B40" s="20" t="s">
        <v>146</v>
      </c>
      <c r="C40" s="289">
        <v>21507</v>
      </c>
      <c r="D40" s="21">
        <v>-1458</v>
      </c>
      <c r="E40" s="22">
        <v>-6.3487916394513384</v>
      </c>
      <c r="F40" s="525">
        <v>22965</v>
      </c>
      <c r="G40" s="23">
        <v>-345</v>
      </c>
      <c r="H40" s="290">
        <v>-1.5788028555738602</v>
      </c>
      <c r="I40" s="529">
        <v>21852</v>
      </c>
      <c r="J40" s="7"/>
    </row>
    <row r="41" spans="1:10" ht="15.75" customHeight="1" x14ac:dyDescent="0.3">
      <c r="A41" s="3"/>
      <c r="B41" s="20" t="s">
        <v>147</v>
      </c>
      <c r="C41" s="289">
        <v>55598</v>
      </c>
      <c r="D41" s="21">
        <v>9058</v>
      </c>
      <c r="E41" s="22">
        <v>19.462827675118177</v>
      </c>
      <c r="F41" s="525">
        <v>46540</v>
      </c>
      <c r="G41" s="23">
        <v>279</v>
      </c>
      <c r="H41" s="290">
        <v>0.50434751170483927</v>
      </c>
      <c r="I41" s="529">
        <v>55319</v>
      </c>
      <c r="J41" s="3"/>
    </row>
    <row r="42" spans="1:10" ht="15.75" customHeight="1" x14ac:dyDescent="0.3">
      <c r="A42" s="3"/>
      <c r="B42" s="20" t="s">
        <v>148</v>
      </c>
      <c r="C42" s="303">
        <v>39282</v>
      </c>
      <c r="D42" s="304">
        <v>674</v>
      </c>
      <c r="E42" s="305">
        <v>1.7457521757148777</v>
      </c>
      <c r="F42" s="525">
        <v>38608</v>
      </c>
      <c r="G42" s="306">
        <v>-1795</v>
      </c>
      <c r="H42" s="290">
        <v>-4.3698420040411907</v>
      </c>
      <c r="I42" s="529">
        <v>41077</v>
      </c>
      <c r="J42" s="3"/>
    </row>
    <row r="43" spans="1:10" ht="15.75" customHeight="1" x14ac:dyDescent="0.3">
      <c r="A43" s="3"/>
      <c r="B43" s="20" t="s">
        <v>149</v>
      </c>
      <c r="C43" s="289">
        <v>16335</v>
      </c>
      <c r="D43" s="21">
        <v>1</v>
      </c>
      <c r="E43" s="22">
        <v>6.1221990939145342E-3</v>
      </c>
      <c r="F43" s="525">
        <v>16334</v>
      </c>
      <c r="G43" s="23">
        <v>-1355</v>
      </c>
      <c r="H43" s="290">
        <v>-7.6596947427925386</v>
      </c>
      <c r="I43" s="529">
        <v>17690</v>
      </c>
      <c r="J43" s="3"/>
    </row>
    <row r="44" spans="1:10" ht="15.75" customHeight="1" x14ac:dyDescent="0.3">
      <c r="A44" s="3"/>
      <c r="B44" s="20" t="s">
        <v>150</v>
      </c>
      <c r="C44" s="289">
        <v>8558</v>
      </c>
      <c r="D44" s="21">
        <v>13</v>
      </c>
      <c r="E44" s="22">
        <v>0.1521357519016969</v>
      </c>
      <c r="F44" s="525">
        <v>8545</v>
      </c>
      <c r="G44" s="23">
        <v>-802</v>
      </c>
      <c r="H44" s="290">
        <v>-8.5683760683760681</v>
      </c>
      <c r="I44" s="529">
        <v>9360</v>
      </c>
      <c r="J44" s="3"/>
    </row>
    <row r="45" spans="1:10" ht="15.75" customHeight="1" x14ac:dyDescent="0.3">
      <c r="A45" s="3"/>
      <c r="B45" s="20" t="s">
        <v>151</v>
      </c>
      <c r="C45" s="303">
        <v>11620</v>
      </c>
      <c r="D45" s="304">
        <v>127</v>
      </c>
      <c r="E45" s="305">
        <v>1.1050204472287479</v>
      </c>
      <c r="F45" s="525">
        <v>11493</v>
      </c>
      <c r="G45" s="306">
        <v>-1520</v>
      </c>
      <c r="H45" s="290">
        <v>-11.56773211567732</v>
      </c>
      <c r="I45" s="529">
        <v>13140</v>
      </c>
      <c r="J45" s="3"/>
    </row>
    <row r="46" spans="1:10" ht="15.75" customHeight="1" x14ac:dyDescent="0.3">
      <c r="A46" s="3"/>
      <c r="B46" s="20" t="s">
        <v>152</v>
      </c>
      <c r="C46" s="289">
        <v>5795</v>
      </c>
      <c r="D46" s="21">
        <v>-72</v>
      </c>
      <c r="E46" s="22">
        <v>-1.2272029998295551</v>
      </c>
      <c r="F46" s="525">
        <v>5867</v>
      </c>
      <c r="G46" s="23">
        <v>-1378</v>
      </c>
      <c r="H46" s="290">
        <v>-19.2109298759236</v>
      </c>
      <c r="I46" s="529">
        <v>7173</v>
      </c>
      <c r="J46" s="3"/>
    </row>
    <row r="47" spans="1:10" ht="15.75" customHeight="1" x14ac:dyDescent="0.3">
      <c r="A47" s="3"/>
      <c r="B47" s="24" t="s">
        <v>153</v>
      </c>
      <c r="C47" s="291">
        <v>15785</v>
      </c>
      <c r="D47" s="25">
        <v>-207</v>
      </c>
      <c r="E47" s="26">
        <v>-1.2943971985992997</v>
      </c>
      <c r="F47" s="526">
        <v>15992</v>
      </c>
      <c r="G47" s="27">
        <v>-1553</v>
      </c>
      <c r="H47" s="292">
        <v>-8.9572038297381482</v>
      </c>
      <c r="I47" s="530">
        <v>17338</v>
      </c>
      <c r="J47" s="3"/>
    </row>
    <row r="48" spans="1:10" x14ac:dyDescent="0.3">
      <c r="A48" s="3"/>
      <c r="B48" s="37" t="s">
        <v>20</v>
      </c>
      <c r="C48" s="14"/>
      <c r="D48" s="14"/>
      <c r="E48" s="14"/>
      <c r="F48" s="32"/>
      <c r="G48" s="33"/>
      <c r="H48" s="32"/>
      <c r="I48" s="308"/>
      <c r="J48" s="3"/>
    </row>
    <row r="49" spans="1:256" x14ac:dyDescent="0.3">
      <c r="A49" s="36"/>
      <c r="B49" s="38" t="s">
        <v>21</v>
      </c>
      <c r="C49" s="36"/>
      <c r="D49" s="36"/>
      <c r="E49" s="36"/>
      <c r="F49" s="36"/>
      <c r="G49" s="36"/>
      <c r="H49" s="36"/>
      <c r="I49" s="36"/>
      <c r="J49" s="36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  <c r="IO49" s="111"/>
      <c r="IP49" s="111"/>
      <c r="IQ49" s="111"/>
      <c r="IR49" s="111"/>
      <c r="IS49" s="111"/>
      <c r="IT49" s="111"/>
      <c r="IU49" s="111"/>
      <c r="IV49" s="111"/>
    </row>
    <row r="50" spans="1:256" x14ac:dyDescent="0.3">
      <c r="C50" s="3"/>
      <c r="D50" s="3"/>
      <c r="E50" s="3"/>
      <c r="F50" s="3"/>
      <c r="G50" s="3"/>
      <c r="H50" s="3"/>
      <c r="I50" s="3"/>
      <c r="J50" s="3"/>
    </row>
    <row r="51" spans="1:256" x14ac:dyDescent="0.3">
      <c r="C51" s="3"/>
      <c r="D51" s="3"/>
      <c r="E51" s="3"/>
      <c r="F51" s="3"/>
      <c r="G51" s="3"/>
      <c r="H51" s="3"/>
      <c r="I51" s="3"/>
      <c r="J51" s="3"/>
    </row>
    <row r="52" spans="1:25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56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256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56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/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75"/>
  <sheetViews>
    <sheetView showGridLines="0" showZeros="0" view="pageBreakPreview" zoomScaleNormal="130" zoomScaleSheetLayoutView="100" workbookViewId="0">
      <selection activeCell="M29" sqref="M29"/>
    </sheetView>
  </sheetViews>
  <sheetFormatPr baseColWidth="10" defaultColWidth="11.42578125" defaultRowHeight="15.75" x14ac:dyDescent="0.3"/>
  <cols>
    <col min="1" max="1" width="14.140625" style="309" customWidth="1"/>
    <col min="2" max="4" width="9.7109375" style="310" customWidth="1"/>
    <col min="5" max="10" width="9.7109375" style="309" customWidth="1"/>
    <col min="11" max="11" width="11.42578125" style="311"/>
    <col min="12" max="16384" width="11.42578125" style="310"/>
  </cols>
  <sheetData>
    <row r="3" spans="1:11" ht="15" customHeight="1" x14ac:dyDescent="0.3"/>
    <row r="4" spans="1:11" s="454" customFormat="1" ht="19.899999999999999" customHeight="1" x14ac:dyDescent="0.2">
      <c r="A4" s="450" t="s">
        <v>155</v>
      </c>
      <c r="B4" s="451"/>
      <c r="C4" s="451"/>
      <c r="D4" s="451"/>
      <c r="E4" s="452"/>
      <c r="F4" s="452"/>
      <c r="G4" s="452"/>
      <c r="H4" s="452"/>
      <c r="I4" s="452"/>
      <c r="J4" s="452"/>
      <c r="K4" s="453"/>
    </row>
    <row r="5" spans="1:11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1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1" s="329" customFormat="1" ht="6" customHeight="1" x14ac:dyDescent="0.3">
      <c r="A7" s="343"/>
      <c r="B7" s="344"/>
      <c r="C7" s="344"/>
      <c r="D7" s="344"/>
      <c r="E7" s="345"/>
      <c r="F7" s="345"/>
      <c r="G7" s="345"/>
      <c r="H7" s="344"/>
      <c r="I7" s="344"/>
      <c r="J7" s="344"/>
      <c r="K7" s="328"/>
    </row>
    <row r="8" spans="1:11" s="329" customFormat="1" ht="15" customHeight="1" x14ac:dyDescent="0.3">
      <c r="A8" s="330" t="s">
        <v>160</v>
      </c>
      <c r="B8" s="331">
        <v>3964353</v>
      </c>
      <c r="C8" s="331">
        <v>1690978</v>
      </c>
      <c r="D8" s="331">
        <v>2273375</v>
      </c>
      <c r="E8" s="332">
        <v>748626</v>
      </c>
      <c r="F8" s="332">
        <v>360309</v>
      </c>
      <c r="G8" s="332">
        <v>388317</v>
      </c>
      <c r="H8" s="331">
        <v>3215727</v>
      </c>
      <c r="I8" s="331">
        <v>1330669</v>
      </c>
      <c r="J8" s="333">
        <v>1885058</v>
      </c>
      <c r="K8" s="328"/>
    </row>
    <row r="9" spans="1:11" s="329" customFormat="1" ht="15" customHeight="1" x14ac:dyDescent="0.3">
      <c r="A9" s="324" t="s">
        <v>161</v>
      </c>
      <c r="B9" s="325">
        <v>4008789</v>
      </c>
      <c r="C9" s="325">
        <v>1704010</v>
      </c>
      <c r="D9" s="325">
        <v>2304779</v>
      </c>
      <c r="E9" s="326">
        <v>763462</v>
      </c>
      <c r="F9" s="326">
        <v>366414</v>
      </c>
      <c r="G9" s="326">
        <v>397048</v>
      </c>
      <c r="H9" s="325">
        <v>3245327</v>
      </c>
      <c r="I9" s="325">
        <v>1337596</v>
      </c>
      <c r="J9" s="327">
        <v>1907731</v>
      </c>
      <c r="K9" s="328"/>
    </row>
    <row r="10" spans="1:11" s="329" customFormat="1" ht="15" customHeight="1" x14ac:dyDescent="0.3">
      <c r="A10" s="334" t="s">
        <v>162</v>
      </c>
      <c r="B10" s="335">
        <v>3949640</v>
      </c>
      <c r="C10" s="335">
        <v>1671541</v>
      </c>
      <c r="D10" s="335">
        <v>2278099</v>
      </c>
      <c r="E10" s="336">
        <v>740095</v>
      </c>
      <c r="F10" s="336">
        <v>355783</v>
      </c>
      <c r="G10" s="336">
        <v>384312</v>
      </c>
      <c r="H10" s="335">
        <v>3209545</v>
      </c>
      <c r="I10" s="335">
        <v>1315758</v>
      </c>
      <c r="J10" s="337">
        <v>1893787</v>
      </c>
      <c r="K10" s="328"/>
    </row>
    <row r="11" spans="1:11" s="329" customFormat="1" ht="15" customHeight="1" x14ac:dyDescent="0.3">
      <c r="A11" s="338" t="s">
        <v>163</v>
      </c>
      <c r="B11" s="325">
        <v>3910628</v>
      </c>
      <c r="C11" s="325">
        <v>1647503</v>
      </c>
      <c r="D11" s="325">
        <v>2263125</v>
      </c>
      <c r="E11" s="326">
        <v>727855</v>
      </c>
      <c r="F11" s="326">
        <v>349501</v>
      </c>
      <c r="G11" s="326">
        <v>378354</v>
      </c>
      <c r="H11" s="325">
        <v>3182773</v>
      </c>
      <c r="I11" s="325">
        <v>1298002</v>
      </c>
      <c r="J11" s="327">
        <v>1884771</v>
      </c>
      <c r="K11" s="328"/>
    </row>
    <row r="12" spans="1:11" s="329" customFormat="1" ht="15" customHeight="1" x14ac:dyDescent="0.3">
      <c r="A12" s="338" t="s">
        <v>164</v>
      </c>
      <c r="B12" s="325">
        <v>3781250</v>
      </c>
      <c r="C12" s="325">
        <v>1579779</v>
      </c>
      <c r="D12" s="325">
        <v>2201471</v>
      </c>
      <c r="E12" s="326">
        <v>672603</v>
      </c>
      <c r="F12" s="326">
        <v>323966</v>
      </c>
      <c r="G12" s="326">
        <v>348637</v>
      </c>
      <c r="H12" s="325">
        <v>3108647</v>
      </c>
      <c r="I12" s="325">
        <v>1255813</v>
      </c>
      <c r="J12" s="327">
        <v>1852834</v>
      </c>
      <c r="K12" s="328"/>
    </row>
    <row r="13" spans="1:11" s="329" customFormat="1" ht="15" customHeight="1" x14ac:dyDescent="0.3">
      <c r="A13" s="324" t="s">
        <v>165</v>
      </c>
      <c r="B13" s="325">
        <v>3614339</v>
      </c>
      <c r="C13" s="325">
        <v>1491729</v>
      </c>
      <c r="D13" s="325">
        <v>2122610</v>
      </c>
      <c r="E13" s="326">
        <v>618912</v>
      </c>
      <c r="F13" s="326">
        <v>293982</v>
      </c>
      <c r="G13" s="326">
        <v>324930</v>
      </c>
      <c r="H13" s="325">
        <v>2995427</v>
      </c>
      <c r="I13" s="325">
        <v>1197747</v>
      </c>
      <c r="J13" s="327">
        <v>1797680</v>
      </c>
      <c r="K13" s="328"/>
    </row>
    <row r="14" spans="1:11" s="329" customFormat="1" ht="15" customHeight="1" x14ac:dyDescent="0.3">
      <c r="A14" s="324" t="s">
        <v>166</v>
      </c>
      <c r="B14" s="325">
        <v>3416498</v>
      </c>
      <c r="C14" s="325">
        <v>1398779</v>
      </c>
      <c r="D14" s="325">
        <v>2017719</v>
      </c>
      <c r="E14" s="326">
        <v>554955</v>
      </c>
      <c r="F14" s="326">
        <v>259129</v>
      </c>
      <c r="G14" s="326">
        <v>295826</v>
      </c>
      <c r="H14" s="325">
        <v>2861543</v>
      </c>
      <c r="I14" s="325">
        <v>1139650</v>
      </c>
      <c r="J14" s="327">
        <v>1721893</v>
      </c>
      <c r="K14" s="328"/>
    </row>
    <row r="15" spans="1:11" s="329" customFormat="1" ht="15" customHeight="1" x14ac:dyDescent="0.3">
      <c r="A15" s="324" t="s">
        <v>167</v>
      </c>
      <c r="B15" s="325">
        <v>3333915</v>
      </c>
      <c r="C15" s="325">
        <v>1361699</v>
      </c>
      <c r="D15" s="325">
        <v>1972216</v>
      </c>
      <c r="E15" s="326">
        <v>530512</v>
      </c>
      <c r="F15" s="326">
        <v>243455</v>
      </c>
      <c r="G15" s="326">
        <v>287057</v>
      </c>
      <c r="H15" s="325">
        <v>2803403</v>
      </c>
      <c r="I15" s="325">
        <v>1118244</v>
      </c>
      <c r="J15" s="327">
        <v>1685159</v>
      </c>
      <c r="K15" s="328"/>
    </row>
    <row r="16" spans="1:11" s="329" customFormat="1" ht="15" customHeight="1" x14ac:dyDescent="0.3">
      <c r="A16" s="324" t="s">
        <v>168</v>
      </c>
      <c r="B16" s="325">
        <v>3257802</v>
      </c>
      <c r="C16" s="325">
        <v>1325563</v>
      </c>
      <c r="D16" s="325">
        <v>1932239</v>
      </c>
      <c r="E16" s="326">
        <v>527279</v>
      </c>
      <c r="F16" s="326">
        <v>242903</v>
      </c>
      <c r="G16" s="326">
        <v>284376</v>
      </c>
      <c r="H16" s="325">
        <v>2730523</v>
      </c>
      <c r="I16" s="325">
        <v>1082660</v>
      </c>
      <c r="J16" s="327">
        <v>1647863</v>
      </c>
      <c r="K16" s="328"/>
    </row>
    <row r="17" spans="1:11" s="329" customFormat="1" ht="15" customHeight="1" x14ac:dyDescent="0.3">
      <c r="A17" s="324" t="s">
        <v>169</v>
      </c>
      <c r="B17" s="325">
        <v>3257068</v>
      </c>
      <c r="C17" s="325">
        <v>1328489</v>
      </c>
      <c r="D17" s="325">
        <v>1928579</v>
      </c>
      <c r="E17" s="326">
        <v>532592</v>
      </c>
      <c r="F17" s="326">
        <v>247860</v>
      </c>
      <c r="G17" s="326">
        <v>284732</v>
      </c>
      <c r="H17" s="325">
        <v>2724476</v>
      </c>
      <c r="I17" s="325">
        <v>1080629</v>
      </c>
      <c r="J17" s="327">
        <v>1643847</v>
      </c>
      <c r="K17" s="328"/>
    </row>
    <row r="18" spans="1:11" s="329" customFormat="1" ht="15" customHeight="1" x14ac:dyDescent="0.3">
      <c r="A18" s="324" t="s">
        <v>170</v>
      </c>
      <c r="B18" s="325">
        <v>3182687</v>
      </c>
      <c r="C18" s="325">
        <v>1294430</v>
      </c>
      <c r="D18" s="325">
        <v>1888257</v>
      </c>
      <c r="E18" s="326">
        <v>509604</v>
      </c>
      <c r="F18" s="326">
        <v>237764</v>
      </c>
      <c r="G18" s="326">
        <v>271840</v>
      </c>
      <c r="H18" s="325">
        <v>2673083</v>
      </c>
      <c r="I18" s="325">
        <v>1056666</v>
      </c>
      <c r="J18" s="327">
        <v>1616417</v>
      </c>
      <c r="K18" s="328"/>
    </row>
    <row r="19" spans="1:11" s="329" customFormat="1" ht="15" customHeight="1" x14ac:dyDescent="0.3">
      <c r="A19" s="339" t="s">
        <v>171</v>
      </c>
      <c r="B19" s="340">
        <v>3105905</v>
      </c>
      <c r="C19" s="340">
        <v>1281873</v>
      </c>
      <c r="D19" s="340">
        <v>1824032</v>
      </c>
      <c r="E19" s="341">
        <v>472407</v>
      </c>
      <c r="F19" s="341">
        <v>222702</v>
      </c>
      <c r="G19" s="341">
        <v>249705</v>
      </c>
      <c r="H19" s="340">
        <v>2633498</v>
      </c>
      <c r="I19" s="340">
        <v>1059171</v>
      </c>
      <c r="J19" s="342">
        <v>1574327</v>
      </c>
      <c r="K19" s="328"/>
    </row>
    <row r="20" spans="1:11" s="329" customFormat="1" ht="6" customHeight="1" x14ac:dyDescent="0.3">
      <c r="A20" s="343"/>
      <c r="B20" s="344"/>
      <c r="C20" s="344"/>
      <c r="D20" s="344"/>
      <c r="E20" s="345"/>
      <c r="F20" s="345"/>
      <c r="G20" s="345"/>
      <c r="H20" s="344"/>
      <c r="I20" s="344"/>
      <c r="J20" s="344"/>
      <c r="K20" s="328"/>
    </row>
    <row r="21" spans="1:11" s="329" customFormat="1" ht="15" customHeight="1" x14ac:dyDescent="0.3">
      <c r="A21" s="346" t="s">
        <v>172</v>
      </c>
      <c r="B21" s="331">
        <v>3123078</v>
      </c>
      <c r="C21" s="331">
        <v>1281615</v>
      </c>
      <c r="D21" s="331">
        <v>1841463</v>
      </c>
      <c r="E21" s="332">
        <v>475629</v>
      </c>
      <c r="F21" s="332">
        <v>223103</v>
      </c>
      <c r="G21" s="332">
        <v>252526</v>
      </c>
      <c r="H21" s="331">
        <v>2647449</v>
      </c>
      <c r="I21" s="331">
        <v>1058512</v>
      </c>
      <c r="J21" s="333">
        <v>1588937</v>
      </c>
      <c r="K21" s="328"/>
    </row>
    <row r="22" spans="1:11" s="329" customFormat="1" ht="15" customHeight="1" x14ac:dyDescent="0.3">
      <c r="A22" s="347" t="s">
        <v>173</v>
      </c>
      <c r="B22" s="325">
        <v>3111684</v>
      </c>
      <c r="C22" s="325">
        <v>1271037</v>
      </c>
      <c r="D22" s="325">
        <v>1840647</v>
      </c>
      <c r="E22" s="326">
        <v>482668</v>
      </c>
      <c r="F22" s="326">
        <v>225742</v>
      </c>
      <c r="G22" s="326">
        <v>256926</v>
      </c>
      <c r="H22" s="325">
        <v>2629016</v>
      </c>
      <c r="I22" s="325">
        <v>1045295</v>
      </c>
      <c r="J22" s="327">
        <v>1583721</v>
      </c>
      <c r="K22" s="328"/>
    </row>
    <row r="23" spans="1:11" s="329" customFormat="1" ht="15" customHeight="1" x14ac:dyDescent="0.3">
      <c r="A23" s="348" t="s">
        <v>174</v>
      </c>
      <c r="B23" s="335">
        <v>3108763</v>
      </c>
      <c r="C23" s="335">
        <v>1277335</v>
      </c>
      <c r="D23" s="335">
        <v>1831428</v>
      </c>
      <c r="E23" s="336">
        <v>487423</v>
      </c>
      <c r="F23" s="336">
        <v>230277</v>
      </c>
      <c r="G23" s="336">
        <v>257146</v>
      </c>
      <c r="H23" s="335">
        <v>2621340</v>
      </c>
      <c r="I23" s="335">
        <v>1047058</v>
      </c>
      <c r="J23" s="337">
        <v>1574282</v>
      </c>
      <c r="K23" s="328"/>
    </row>
    <row r="24" spans="1:11" s="329" customFormat="1" ht="15" customHeight="1" x14ac:dyDescent="0.3">
      <c r="A24" s="349" t="s">
        <v>175</v>
      </c>
      <c r="B24" s="325">
        <v>3022503</v>
      </c>
      <c r="C24" s="325">
        <v>1234118</v>
      </c>
      <c r="D24" s="325">
        <v>1788385</v>
      </c>
      <c r="E24" s="326">
        <v>463876</v>
      </c>
      <c r="F24" s="326">
        <v>218121</v>
      </c>
      <c r="G24" s="326">
        <v>245755</v>
      </c>
      <c r="H24" s="325">
        <v>2558627</v>
      </c>
      <c r="I24" s="325">
        <v>1015997</v>
      </c>
      <c r="J24" s="327">
        <v>1542630</v>
      </c>
      <c r="K24" s="328"/>
    </row>
    <row r="25" spans="1:11" s="329" customFormat="1" ht="15" customHeight="1" x14ac:dyDescent="0.3">
      <c r="A25" s="349" t="s">
        <v>176</v>
      </c>
      <c r="B25" s="325">
        <v>2922991</v>
      </c>
      <c r="C25" s="325">
        <v>1182009</v>
      </c>
      <c r="D25" s="325">
        <v>1740982</v>
      </c>
      <c r="E25" s="326">
        <v>429347</v>
      </c>
      <c r="F25" s="326">
        <v>201056</v>
      </c>
      <c r="G25" s="326">
        <v>228291</v>
      </c>
      <c r="H25" s="325">
        <v>2493644</v>
      </c>
      <c r="I25" s="325">
        <v>980953</v>
      </c>
      <c r="J25" s="327">
        <v>1512691</v>
      </c>
      <c r="K25" s="328"/>
    </row>
    <row r="26" spans="1:11" s="329" customFormat="1" ht="15" customHeight="1" x14ac:dyDescent="0.3">
      <c r="A26" s="347" t="s">
        <v>177</v>
      </c>
      <c r="B26" s="325">
        <v>2880582</v>
      </c>
      <c r="C26" s="325">
        <v>1156767</v>
      </c>
      <c r="D26" s="325">
        <v>1723815</v>
      </c>
      <c r="E26" s="326">
        <v>422579</v>
      </c>
      <c r="F26" s="326">
        <v>196346</v>
      </c>
      <c r="G26" s="326">
        <v>226233</v>
      </c>
      <c r="H26" s="325">
        <v>2458003</v>
      </c>
      <c r="I26" s="325">
        <v>960421</v>
      </c>
      <c r="J26" s="327">
        <v>1497582</v>
      </c>
      <c r="K26" s="328"/>
    </row>
    <row r="27" spans="1:11" s="329" customFormat="1" ht="15" customHeight="1" x14ac:dyDescent="0.3">
      <c r="A27" s="347" t="s">
        <v>178</v>
      </c>
      <c r="B27" s="325">
        <v>2883812</v>
      </c>
      <c r="C27" s="325">
        <v>1155424</v>
      </c>
      <c r="D27" s="325">
        <v>1728388</v>
      </c>
      <c r="E27" s="326">
        <v>415153</v>
      </c>
      <c r="F27" s="326">
        <v>191613</v>
      </c>
      <c r="G27" s="326">
        <v>223540</v>
      </c>
      <c r="H27" s="325">
        <v>2468659</v>
      </c>
      <c r="I27" s="325">
        <v>963811</v>
      </c>
      <c r="J27" s="327">
        <v>1504848</v>
      </c>
      <c r="K27" s="328"/>
    </row>
    <row r="28" spans="1:11" s="329" customFormat="1" ht="15" customHeight="1" x14ac:dyDescent="0.3">
      <c r="A28" s="347" t="s">
        <v>179</v>
      </c>
      <c r="B28" s="325">
        <v>2924240</v>
      </c>
      <c r="C28" s="325">
        <v>1173239</v>
      </c>
      <c r="D28" s="325">
        <v>1751001</v>
      </c>
      <c r="E28" s="326">
        <v>434553</v>
      </c>
      <c r="F28" s="326">
        <v>198033</v>
      </c>
      <c r="G28" s="326">
        <v>236520</v>
      </c>
      <c r="H28" s="325">
        <v>2489687</v>
      </c>
      <c r="I28" s="325">
        <v>975206</v>
      </c>
      <c r="J28" s="327">
        <v>1514481</v>
      </c>
      <c r="K28" s="328"/>
    </row>
    <row r="29" spans="1:11" s="329" customFormat="1" ht="15" customHeight="1" x14ac:dyDescent="0.3">
      <c r="A29" s="347" t="s">
        <v>180</v>
      </c>
      <c r="B29" s="325">
        <v>2941919</v>
      </c>
      <c r="C29" s="325">
        <v>1183033</v>
      </c>
      <c r="D29" s="325">
        <v>1758886</v>
      </c>
      <c r="E29" s="326">
        <v>449557</v>
      </c>
      <c r="F29" s="326">
        <v>209145</v>
      </c>
      <c r="G29" s="326">
        <v>240412</v>
      </c>
      <c r="H29" s="325">
        <v>2492362</v>
      </c>
      <c r="I29" s="325">
        <v>973888</v>
      </c>
      <c r="J29" s="327">
        <v>1518474</v>
      </c>
      <c r="K29" s="328"/>
    </row>
    <row r="30" spans="1:11" s="329" customFormat="1" ht="15" customHeight="1" x14ac:dyDescent="0.3">
      <c r="A30" s="347" t="s">
        <v>181</v>
      </c>
      <c r="B30" s="325">
        <v>2914892</v>
      </c>
      <c r="C30" s="325">
        <v>1168134</v>
      </c>
      <c r="D30" s="325">
        <v>1746758</v>
      </c>
      <c r="E30" s="326">
        <v>442967</v>
      </c>
      <c r="F30" s="326">
        <v>206307</v>
      </c>
      <c r="G30" s="326">
        <v>236660</v>
      </c>
      <c r="H30" s="325">
        <v>2471925</v>
      </c>
      <c r="I30" s="325">
        <v>961827</v>
      </c>
      <c r="J30" s="327">
        <v>1510098</v>
      </c>
      <c r="K30" s="328"/>
    </row>
    <row r="31" spans="1:11" s="329" customFormat="1" ht="15" customHeight="1" x14ac:dyDescent="0.3">
      <c r="A31" s="347" t="s">
        <v>182</v>
      </c>
      <c r="B31" s="325">
        <v>2881380</v>
      </c>
      <c r="C31" s="325">
        <v>1153821</v>
      </c>
      <c r="D31" s="325">
        <v>1727559</v>
      </c>
      <c r="E31" s="326">
        <v>431410</v>
      </c>
      <c r="F31" s="326">
        <v>201441</v>
      </c>
      <c r="G31" s="326">
        <v>229969</v>
      </c>
      <c r="H31" s="325">
        <v>2449970</v>
      </c>
      <c r="I31" s="325">
        <v>952380</v>
      </c>
      <c r="J31" s="327">
        <v>1497590</v>
      </c>
      <c r="K31" s="328"/>
    </row>
    <row r="32" spans="1:11" s="329" customFormat="1" ht="15" customHeight="1" x14ac:dyDescent="0.3">
      <c r="A32" s="428" t="s">
        <v>183</v>
      </c>
      <c r="B32" s="340">
        <v>2837653</v>
      </c>
      <c r="C32" s="340">
        <v>1147505</v>
      </c>
      <c r="D32" s="340">
        <v>1690148</v>
      </c>
      <c r="E32" s="341">
        <v>409990</v>
      </c>
      <c r="F32" s="341">
        <v>193146</v>
      </c>
      <c r="G32" s="341">
        <v>216844</v>
      </c>
      <c r="H32" s="340">
        <v>2427663</v>
      </c>
      <c r="I32" s="340">
        <v>954359</v>
      </c>
      <c r="J32" s="342">
        <v>1473304</v>
      </c>
      <c r="K32" s="328"/>
    </row>
    <row r="33" spans="1:11" s="329" customFormat="1" ht="6" customHeight="1" x14ac:dyDescent="0.3">
      <c r="A33" s="343"/>
      <c r="B33" s="344"/>
      <c r="C33" s="344"/>
      <c r="D33" s="344"/>
      <c r="E33" s="345"/>
      <c r="F33" s="345"/>
      <c r="G33" s="345"/>
      <c r="H33" s="344"/>
      <c r="I33" s="344"/>
      <c r="J33" s="344"/>
      <c r="K33" s="328"/>
    </row>
    <row r="34" spans="1:11" s="329" customFormat="1" ht="15" customHeight="1" x14ac:dyDescent="0.3">
      <c r="A34" s="346" t="s">
        <v>184</v>
      </c>
      <c r="B34" s="331">
        <v>2908397</v>
      </c>
      <c r="C34" s="331">
        <v>1168312</v>
      </c>
      <c r="D34" s="331">
        <v>1740085</v>
      </c>
      <c r="E34" s="332">
        <v>431164</v>
      </c>
      <c r="F34" s="332">
        <v>202572</v>
      </c>
      <c r="G34" s="332">
        <v>228592</v>
      </c>
      <c r="H34" s="331">
        <v>2477233</v>
      </c>
      <c r="I34" s="331">
        <v>965740</v>
      </c>
      <c r="J34" s="333">
        <v>1511493</v>
      </c>
      <c r="K34" s="328"/>
    </row>
    <row r="35" spans="1:11" s="329" customFormat="1" ht="15" customHeight="1" x14ac:dyDescent="0.3">
      <c r="A35" s="347" t="s">
        <v>185</v>
      </c>
      <c r="B35" s="325">
        <v>2911015</v>
      </c>
      <c r="C35" s="325">
        <v>1166795</v>
      </c>
      <c r="D35" s="325">
        <v>1744220</v>
      </c>
      <c r="E35" s="326">
        <v>443725</v>
      </c>
      <c r="F35" s="326">
        <v>208634</v>
      </c>
      <c r="G35" s="326">
        <v>235091</v>
      </c>
      <c r="H35" s="325">
        <v>2467290</v>
      </c>
      <c r="I35" s="325">
        <v>958161</v>
      </c>
      <c r="J35" s="327">
        <v>1509129</v>
      </c>
      <c r="K35" s="328"/>
    </row>
    <row r="36" spans="1:11" s="329" customFormat="1" ht="15" customHeight="1" x14ac:dyDescent="0.3">
      <c r="A36" s="348" t="s">
        <v>186</v>
      </c>
      <c r="B36" s="335">
        <v>2862260</v>
      </c>
      <c r="C36" s="335">
        <v>1143937</v>
      </c>
      <c r="D36" s="335">
        <v>1718323</v>
      </c>
      <c r="E36" s="336">
        <v>436127</v>
      </c>
      <c r="F36" s="336">
        <v>205700</v>
      </c>
      <c r="G36" s="336">
        <v>230427</v>
      </c>
      <c r="H36" s="335">
        <v>2426133</v>
      </c>
      <c r="I36" s="335">
        <v>938237</v>
      </c>
      <c r="J36" s="337">
        <v>1487896</v>
      </c>
      <c r="K36" s="328"/>
    </row>
    <row r="37" spans="1:11" s="329" customFormat="1" ht="15" customHeight="1" x14ac:dyDescent="0.3">
      <c r="A37" s="349" t="s">
        <v>187</v>
      </c>
      <c r="B37" s="325">
        <v>2788370</v>
      </c>
      <c r="C37" s="325">
        <v>1108803</v>
      </c>
      <c r="D37" s="325">
        <v>1679567</v>
      </c>
      <c r="E37" s="326">
        <v>407015</v>
      </c>
      <c r="F37" s="326">
        <v>191917</v>
      </c>
      <c r="G37" s="326">
        <v>215098</v>
      </c>
      <c r="H37" s="325">
        <v>2381355</v>
      </c>
      <c r="I37" s="325">
        <v>916886</v>
      </c>
      <c r="J37" s="327">
        <v>1464469</v>
      </c>
      <c r="K37" s="328"/>
    </row>
    <row r="38" spans="1:11" s="329" customFormat="1" ht="15" customHeight="1" x14ac:dyDescent="0.3">
      <c r="A38" s="349" t="s">
        <v>188</v>
      </c>
      <c r="B38" s="325">
        <v>2739110</v>
      </c>
      <c r="C38" s="325">
        <v>1084083</v>
      </c>
      <c r="D38" s="325">
        <v>1655027</v>
      </c>
      <c r="E38" s="326">
        <v>393372</v>
      </c>
      <c r="F38" s="326">
        <v>184672</v>
      </c>
      <c r="G38" s="326">
        <v>208700</v>
      </c>
      <c r="H38" s="325">
        <v>2345738</v>
      </c>
      <c r="I38" s="325">
        <v>899411</v>
      </c>
      <c r="J38" s="327">
        <v>1446327</v>
      </c>
      <c r="K38" s="328"/>
    </row>
    <row r="39" spans="1:11" s="329" customFormat="1" ht="15" customHeight="1" x14ac:dyDescent="0.3">
      <c r="A39" s="347" t="s">
        <v>189</v>
      </c>
      <c r="B39" s="325">
        <v>2688842</v>
      </c>
      <c r="C39" s="325">
        <v>1064525</v>
      </c>
      <c r="D39" s="325">
        <v>1624317</v>
      </c>
      <c r="E39" s="326">
        <v>381215</v>
      </c>
      <c r="F39" s="326">
        <v>180113</v>
      </c>
      <c r="G39" s="326">
        <v>201102</v>
      </c>
      <c r="H39" s="325">
        <v>2307627</v>
      </c>
      <c r="I39" s="325">
        <v>884412</v>
      </c>
      <c r="J39" s="327">
        <v>1423215</v>
      </c>
      <c r="K39" s="328"/>
    </row>
    <row r="40" spans="1:11" s="329" customFormat="1" ht="15" customHeight="1" x14ac:dyDescent="0.3">
      <c r="A40" s="347" t="s">
        <v>190</v>
      </c>
      <c r="B40" s="325">
        <v>2677874</v>
      </c>
      <c r="C40" s="325">
        <v>1059390</v>
      </c>
      <c r="D40" s="325">
        <v>1618484</v>
      </c>
      <c r="E40" s="326">
        <v>380328</v>
      </c>
      <c r="F40" s="326">
        <v>178102</v>
      </c>
      <c r="G40" s="326">
        <v>202226</v>
      </c>
      <c r="H40" s="325">
        <v>2297546</v>
      </c>
      <c r="I40" s="325">
        <v>881288</v>
      </c>
      <c r="J40" s="327">
        <v>1416258</v>
      </c>
      <c r="K40" s="328"/>
    </row>
    <row r="41" spans="1:11" s="329" customFormat="1" ht="15" customHeight="1" x14ac:dyDescent="0.3">
      <c r="A41" s="347" t="s">
        <v>191</v>
      </c>
      <c r="B41" s="325">
        <v>2702700</v>
      </c>
      <c r="C41" s="325">
        <v>1073259</v>
      </c>
      <c r="D41" s="325">
        <v>1629441</v>
      </c>
      <c r="E41" s="326">
        <v>389769</v>
      </c>
      <c r="F41" s="326">
        <v>181747</v>
      </c>
      <c r="G41" s="326">
        <v>208022</v>
      </c>
      <c r="H41" s="325">
        <v>2312931</v>
      </c>
      <c r="I41" s="325">
        <v>891512</v>
      </c>
      <c r="J41" s="327">
        <v>1421419</v>
      </c>
      <c r="K41" s="328"/>
    </row>
    <row r="42" spans="1:11" s="329" customFormat="1" ht="15" customHeight="1" x14ac:dyDescent="0.3">
      <c r="A42" s="347" t="s">
        <v>192</v>
      </c>
      <c r="B42" s="325">
        <v>2722468</v>
      </c>
      <c r="C42" s="325">
        <v>1081605</v>
      </c>
      <c r="D42" s="325">
        <v>1640863</v>
      </c>
      <c r="E42" s="326">
        <v>409092</v>
      </c>
      <c r="F42" s="326">
        <v>192112</v>
      </c>
      <c r="G42" s="326">
        <v>216980</v>
      </c>
      <c r="H42" s="325">
        <v>2313376</v>
      </c>
      <c r="I42" s="325">
        <v>889493</v>
      </c>
      <c r="J42" s="327">
        <v>1423883</v>
      </c>
      <c r="K42" s="328"/>
    </row>
    <row r="43" spans="1:11" s="329" customFormat="1" ht="15" customHeight="1" x14ac:dyDescent="0.3">
      <c r="A43" s="347" t="s">
        <v>193</v>
      </c>
      <c r="B43" s="325">
        <v>2759404</v>
      </c>
      <c r="C43" s="325">
        <v>1098349</v>
      </c>
      <c r="D43" s="325">
        <v>1661055</v>
      </c>
      <c r="E43" s="326">
        <v>420307</v>
      </c>
      <c r="F43" s="326">
        <v>198901</v>
      </c>
      <c r="G43" s="326">
        <v>221406</v>
      </c>
      <c r="H43" s="325">
        <v>2339097</v>
      </c>
      <c r="I43" s="325">
        <v>899448</v>
      </c>
      <c r="J43" s="327">
        <v>1439649</v>
      </c>
      <c r="K43" s="328"/>
    </row>
    <row r="44" spans="1:11" s="329" customFormat="1" ht="15" customHeight="1" x14ac:dyDescent="0.3">
      <c r="A44" s="347" t="s">
        <v>194</v>
      </c>
      <c r="B44" s="325">
        <v>2734831</v>
      </c>
      <c r="C44" s="325">
        <v>1089738</v>
      </c>
      <c r="D44" s="325">
        <v>1645093</v>
      </c>
      <c r="E44" s="326">
        <v>411453</v>
      </c>
      <c r="F44" s="326">
        <v>195220</v>
      </c>
      <c r="G44" s="326">
        <v>216233</v>
      </c>
      <c r="H44" s="325">
        <v>2323378</v>
      </c>
      <c r="I44" s="325">
        <v>894518</v>
      </c>
      <c r="J44" s="327">
        <v>1428860</v>
      </c>
      <c r="K44" s="328"/>
    </row>
    <row r="45" spans="1:11" s="329" customFormat="1" ht="15" customHeight="1" x14ac:dyDescent="0.3">
      <c r="A45" s="428" t="s">
        <v>195</v>
      </c>
      <c r="B45" s="340">
        <v>2707456</v>
      </c>
      <c r="C45" s="340">
        <v>1090483</v>
      </c>
      <c r="D45" s="340">
        <v>1616973</v>
      </c>
      <c r="E45" s="341">
        <v>393749</v>
      </c>
      <c r="F45" s="341">
        <v>188698</v>
      </c>
      <c r="G45" s="341">
        <v>205051</v>
      </c>
      <c r="H45" s="340">
        <v>2313707</v>
      </c>
      <c r="I45" s="340">
        <v>901785</v>
      </c>
      <c r="J45" s="342">
        <v>1411922</v>
      </c>
      <c r="K45" s="328"/>
    </row>
    <row r="46" spans="1:11" s="329" customFormat="1" ht="6" customHeight="1" x14ac:dyDescent="0.3">
      <c r="A46" s="343"/>
      <c r="B46" s="344"/>
      <c r="C46" s="344"/>
      <c r="D46" s="344"/>
      <c r="E46" s="345"/>
      <c r="F46" s="345"/>
      <c r="G46" s="345"/>
      <c r="H46" s="344"/>
      <c r="I46" s="344"/>
      <c r="J46" s="344"/>
      <c r="K46" s="328"/>
    </row>
    <row r="47" spans="1:11" s="329" customFormat="1" ht="15" customHeight="1" x14ac:dyDescent="0.3">
      <c r="A47" s="346" t="s">
        <v>196</v>
      </c>
      <c r="B47" s="331">
        <v>2767860</v>
      </c>
      <c r="C47" s="331">
        <v>1108983</v>
      </c>
      <c r="D47" s="331">
        <v>1658877</v>
      </c>
      <c r="E47" s="332">
        <v>413035</v>
      </c>
      <c r="F47" s="332">
        <v>196593</v>
      </c>
      <c r="G47" s="332">
        <v>216442</v>
      </c>
      <c r="H47" s="331">
        <v>2354825</v>
      </c>
      <c r="I47" s="331">
        <v>912390</v>
      </c>
      <c r="J47" s="333">
        <v>1442435</v>
      </c>
      <c r="K47" s="328"/>
    </row>
    <row r="48" spans="1:11" s="329" customFormat="1" ht="15" customHeight="1" x14ac:dyDescent="0.3">
      <c r="A48" s="347" t="s">
        <v>197</v>
      </c>
      <c r="B48" s="325">
        <v>2760408</v>
      </c>
      <c r="C48" s="325">
        <v>1104842</v>
      </c>
      <c r="D48" s="325">
        <v>1655566</v>
      </c>
      <c r="E48" s="326">
        <v>419156</v>
      </c>
      <c r="F48" s="326">
        <v>199782</v>
      </c>
      <c r="G48" s="326">
        <v>219374</v>
      </c>
      <c r="H48" s="325">
        <v>2341252</v>
      </c>
      <c r="I48" s="325">
        <v>905060</v>
      </c>
      <c r="J48" s="327">
        <v>1436192</v>
      </c>
      <c r="K48" s="328"/>
    </row>
    <row r="49" spans="1:11" s="329" customFormat="1" ht="15" customHeight="1" x14ac:dyDescent="0.3">
      <c r="A49" s="348" t="s">
        <v>198</v>
      </c>
      <c r="B49" s="335">
        <v>2727003</v>
      </c>
      <c r="C49" s="335">
        <v>1094446</v>
      </c>
      <c r="D49" s="335">
        <v>1632557</v>
      </c>
      <c r="E49" s="336">
        <v>410653</v>
      </c>
      <c r="F49" s="336">
        <v>196363</v>
      </c>
      <c r="G49" s="336">
        <v>214290</v>
      </c>
      <c r="H49" s="335">
        <v>2316350</v>
      </c>
      <c r="I49" s="335">
        <v>898083</v>
      </c>
      <c r="J49" s="337">
        <v>1418267</v>
      </c>
      <c r="K49" s="328"/>
    </row>
    <row r="50" spans="1:11" s="329" customFormat="1" ht="15" customHeight="1" x14ac:dyDescent="0.3">
      <c r="A50" s="349" t="s">
        <v>199</v>
      </c>
      <c r="B50" s="325">
        <v>2666500</v>
      </c>
      <c r="C50" s="325">
        <v>1063662</v>
      </c>
      <c r="D50" s="325">
        <v>1602838</v>
      </c>
      <c r="E50" s="326">
        <v>386166</v>
      </c>
      <c r="F50" s="326">
        <v>184703</v>
      </c>
      <c r="G50" s="326">
        <v>201463</v>
      </c>
      <c r="H50" s="325">
        <v>2280334</v>
      </c>
      <c r="I50" s="325">
        <v>878959</v>
      </c>
      <c r="J50" s="327">
        <v>1401375</v>
      </c>
      <c r="K50" s="328"/>
    </row>
    <row r="51" spans="1:11" s="329" customFormat="1" ht="15" customHeight="1" x14ac:dyDescent="0.3">
      <c r="A51" s="349" t="s">
        <v>200</v>
      </c>
      <c r="B51" s="325">
        <v>2607850</v>
      </c>
      <c r="C51" s="325">
        <v>1036966</v>
      </c>
      <c r="D51" s="325">
        <v>1570884</v>
      </c>
      <c r="E51" s="326">
        <v>368250</v>
      </c>
      <c r="F51" s="326">
        <v>175934</v>
      </c>
      <c r="G51" s="326">
        <v>192316</v>
      </c>
      <c r="H51" s="325">
        <v>2239600</v>
      </c>
      <c r="I51" s="325">
        <v>861032</v>
      </c>
      <c r="J51" s="327">
        <v>1378568</v>
      </c>
      <c r="K51" s="328"/>
    </row>
    <row r="52" spans="1:11" s="329" customFormat="1" ht="15" customHeight="1" x14ac:dyDescent="0.3">
      <c r="A52" s="347" t="s">
        <v>201</v>
      </c>
      <c r="B52" s="325">
        <v>2561067</v>
      </c>
      <c r="C52" s="325">
        <v>1014863</v>
      </c>
      <c r="D52" s="325">
        <v>1546204</v>
      </c>
      <c r="E52" s="326">
        <v>358178</v>
      </c>
      <c r="F52" s="326">
        <v>170854</v>
      </c>
      <c r="G52" s="326">
        <v>187324</v>
      </c>
      <c r="H52" s="325">
        <v>2202889</v>
      </c>
      <c r="I52" s="325">
        <v>844009</v>
      </c>
      <c r="J52" s="327">
        <v>1358880</v>
      </c>
      <c r="K52" s="328"/>
    </row>
    <row r="53" spans="1:11" s="329" customFormat="1" ht="15" customHeight="1" x14ac:dyDescent="0.3">
      <c r="A53" s="347" t="s">
        <v>202</v>
      </c>
      <c r="B53" s="325">
        <v>2550237</v>
      </c>
      <c r="C53" s="325">
        <v>1010492</v>
      </c>
      <c r="D53" s="325">
        <v>1539745</v>
      </c>
      <c r="E53" s="326">
        <v>357922</v>
      </c>
      <c r="F53" s="326">
        <v>169120</v>
      </c>
      <c r="G53" s="326">
        <v>188802</v>
      </c>
      <c r="H53" s="325">
        <v>2192315</v>
      </c>
      <c r="I53" s="325">
        <v>841372</v>
      </c>
      <c r="J53" s="327">
        <v>1350943</v>
      </c>
      <c r="K53" s="328"/>
    </row>
    <row r="54" spans="1:11" s="329" customFormat="1" ht="15" customHeight="1" x14ac:dyDescent="0.3">
      <c r="A54" s="347" t="s">
        <v>203</v>
      </c>
      <c r="B54" s="325">
        <v>2572121</v>
      </c>
      <c r="C54" s="325">
        <v>1021463</v>
      </c>
      <c r="D54" s="325">
        <v>1550658</v>
      </c>
      <c r="E54" s="326">
        <v>365073</v>
      </c>
      <c r="F54" s="326">
        <v>171513</v>
      </c>
      <c r="G54" s="326">
        <v>193560</v>
      </c>
      <c r="H54" s="325">
        <v>2207048</v>
      </c>
      <c r="I54" s="325">
        <v>849950</v>
      </c>
      <c r="J54" s="327">
        <v>1357098</v>
      </c>
      <c r="K54" s="328"/>
    </row>
    <row r="55" spans="1:11" s="329" customFormat="1" ht="15" customHeight="1" x14ac:dyDescent="0.3">
      <c r="A55" s="347" t="s">
        <v>204</v>
      </c>
      <c r="B55" s="325">
        <v>2575285</v>
      </c>
      <c r="C55" s="325">
        <v>1021547</v>
      </c>
      <c r="D55" s="325">
        <v>1553738</v>
      </c>
      <c r="E55" s="326">
        <v>380844</v>
      </c>
      <c r="F55" s="326">
        <v>180447</v>
      </c>
      <c r="G55" s="326">
        <v>200397</v>
      </c>
      <c r="H55" s="325">
        <v>2194441</v>
      </c>
      <c r="I55" s="325">
        <v>841100</v>
      </c>
      <c r="J55" s="327">
        <v>1353341</v>
      </c>
      <c r="K55" s="328"/>
    </row>
    <row r="56" spans="1:11" s="329" customFormat="1" ht="15" customHeight="1" x14ac:dyDescent="0.3">
      <c r="A56" s="347" t="s">
        <v>205</v>
      </c>
      <c r="B56" s="325">
        <v>2602054</v>
      </c>
      <c r="C56" s="325">
        <v>1034443</v>
      </c>
      <c r="D56" s="325">
        <v>1567611</v>
      </c>
      <c r="E56" s="326">
        <v>393894</v>
      </c>
      <c r="F56" s="326">
        <v>187996</v>
      </c>
      <c r="G56" s="326">
        <v>205898</v>
      </c>
      <c r="H56" s="325">
        <v>2208160</v>
      </c>
      <c r="I56" s="325">
        <v>846447</v>
      </c>
      <c r="J56" s="327">
        <v>1361713</v>
      </c>
      <c r="K56" s="328"/>
    </row>
    <row r="57" spans="1:11" s="329" customFormat="1" ht="15" customHeight="1" x14ac:dyDescent="0.3">
      <c r="A57" s="347" t="s">
        <v>206</v>
      </c>
      <c r="B57" s="325">
        <v>2586018</v>
      </c>
      <c r="C57" s="325">
        <v>1029218</v>
      </c>
      <c r="D57" s="325">
        <v>1556800</v>
      </c>
      <c r="E57" s="326">
        <v>387689</v>
      </c>
      <c r="F57" s="326">
        <v>185909</v>
      </c>
      <c r="G57" s="326">
        <v>201780</v>
      </c>
      <c r="H57" s="325">
        <v>2198329</v>
      </c>
      <c r="I57" s="325">
        <v>843309</v>
      </c>
      <c r="J57" s="327">
        <v>1355020</v>
      </c>
      <c r="K57" s="328"/>
    </row>
    <row r="58" spans="1:11" s="329" customFormat="1" ht="15" customHeight="1" x14ac:dyDescent="0.3">
      <c r="A58" s="428" t="s">
        <v>207</v>
      </c>
      <c r="B58" s="340">
        <v>2560718</v>
      </c>
      <c r="C58" s="340">
        <v>1029156</v>
      </c>
      <c r="D58" s="340">
        <v>1531562</v>
      </c>
      <c r="E58" s="341">
        <v>372523</v>
      </c>
      <c r="F58" s="341">
        <v>180258</v>
      </c>
      <c r="G58" s="341">
        <v>192265</v>
      </c>
      <c r="H58" s="340">
        <v>2188195</v>
      </c>
      <c r="I58" s="340">
        <v>848898</v>
      </c>
      <c r="J58" s="342">
        <v>1339297</v>
      </c>
      <c r="K58" s="328"/>
    </row>
    <row r="59" spans="1:11" s="329" customFormat="1" ht="6" customHeight="1" x14ac:dyDescent="0.3">
      <c r="A59" s="343"/>
      <c r="B59" s="344"/>
      <c r="C59" s="344"/>
      <c r="D59" s="344"/>
      <c r="E59" s="345"/>
      <c r="F59" s="345"/>
      <c r="G59" s="345"/>
      <c r="H59" s="344"/>
      <c r="I59" s="344"/>
      <c r="J59" s="344"/>
      <c r="K59" s="328"/>
    </row>
    <row r="60" spans="1:11" s="329" customFormat="1" ht="15" customHeight="1" x14ac:dyDescent="0.3">
      <c r="A60" s="346" t="s">
        <v>239</v>
      </c>
      <c r="B60" s="331">
        <v>2599443</v>
      </c>
      <c r="C60" s="331">
        <v>1036012</v>
      </c>
      <c r="D60" s="331">
        <v>1563431</v>
      </c>
      <c r="E60" s="332">
        <v>384316</v>
      </c>
      <c r="F60" s="332">
        <v>184153</v>
      </c>
      <c r="G60" s="332">
        <v>200163</v>
      </c>
      <c r="H60" s="331">
        <v>2215127</v>
      </c>
      <c r="I60" s="331">
        <v>851859</v>
      </c>
      <c r="J60" s="333">
        <v>1363268</v>
      </c>
      <c r="K60" s="328"/>
    </row>
    <row r="61" spans="1:11" s="329" customFormat="1" ht="15" customHeight="1" x14ac:dyDescent="0.3">
      <c r="A61" s="347" t="s">
        <v>240</v>
      </c>
      <c r="B61" s="325">
        <v>2593449</v>
      </c>
      <c r="C61" s="325">
        <v>1030495</v>
      </c>
      <c r="D61" s="325">
        <v>1562954</v>
      </c>
      <c r="E61" s="326">
        <v>390755</v>
      </c>
      <c r="F61" s="326">
        <v>187004</v>
      </c>
      <c r="G61" s="326">
        <v>203751</v>
      </c>
      <c r="H61" s="325">
        <v>2202694</v>
      </c>
      <c r="I61" s="325">
        <v>843491</v>
      </c>
      <c r="J61" s="327">
        <v>1359203</v>
      </c>
      <c r="K61" s="328"/>
    </row>
    <row r="62" spans="1:11" s="329" customFormat="1" ht="15" customHeight="1" x14ac:dyDescent="0.3">
      <c r="A62" s="348" t="s">
        <v>241</v>
      </c>
      <c r="B62" s="335">
        <v>2580138</v>
      </c>
      <c r="C62" s="335">
        <v>1026360</v>
      </c>
      <c r="D62" s="335">
        <v>1553778</v>
      </c>
      <c r="E62" s="336">
        <v>391274</v>
      </c>
      <c r="F62" s="336">
        <v>188126</v>
      </c>
      <c r="G62" s="336">
        <v>203148</v>
      </c>
      <c r="H62" s="335">
        <v>2188864</v>
      </c>
      <c r="I62" s="335">
        <v>838234</v>
      </c>
      <c r="J62" s="337">
        <v>1350630</v>
      </c>
      <c r="K62" s="328"/>
    </row>
    <row r="63" spans="1:11" s="329" customFormat="1" ht="15" customHeight="1" x14ac:dyDescent="0.3">
      <c r="A63" s="349" t="s">
        <v>242</v>
      </c>
      <c r="B63" s="325">
        <v>2512718</v>
      </c>
      <c r="C63" s="325">
        <v>997231</v>
      </c>
      <c r="D63" s="325">
        <v>1515487</v>
      </c>
      <c r="E63" s="326">
        <v>362411</v>
      </c>
      <c r="F63" s="326">
        <v>174884</v>
      </c>
      <c r="G63" s="326">
        <v>187527</v>
      </c>
      <c r="H63" s="325">
        <v>2150307</v>
      </c>
      <c r="I63" s="325">
        <v>822347</v>
      </c>
      <c r="J63" s="327">
        <v>1327960</v>
      </c>
      <c r="K63" s="328"/>
    </row>
    <row r="64" spans="1:11" s="329" customFormat="1" ht="15" customHeight="1" x14ac:dyDescent="0.3">
      <c r="A64" s="349" t="s">
        <v>243</v>
      </c>
      <c r="B64" s="325">
        <v>2454883</v>
      </c>
      <c r="C64" s="325">
        <v>968462</v>
      </c>
      <c r="D64" s="325">
        <v>1486421</v>
      </c>
      <c r="E64" s="326">
        <v>350025</v>
      </c>
      <c r="F64" s="326">
        <v>167982</v>
      </c>
      <c r="G64" s="326">
        <v>182043</v>
      </c>
      <c r="H64" s="325">
        <v>2104858</v>
      </c>
      <c r="I64" s="325">
        <v>800480</v>
      </c>
      <c r="J64" s="327">
        <v>1304378</v>
      </c>
      <c r="K64" s="328"/>
    </row>
    <row r="65" spans="1:11" s="329" customFormat="1" ht="15" customHeight="1" x14ac:dyDescent="0.3">
      <c r="A65" s="347" t="s">
        <v>244</v>
      </c>
      <c r="B65" s="325">
        <v>2405963</v>
      </c>
      <c r="C65" s="325">
        <v>945079</v>
      </c>
      <c r="D65" s="325">
        <v>1460884</v>
      </c>
      <c r="E65" s="326">
        <v>338504</v>
      </c>
      <c r="F65" s="326">
        <v>162336</v>
      </c>
      <c r="G65" s="326">
        <v>176168</v>
      </c>
      <c r="H65" s="325">
        <v>2067459</v>
      </c>
      <c r="I65" s="325">
        <v>782743</v>
      </c>
      <c r="J65" s="327">
        <v>1284716</v>
      </c>
      <c r="K65" s="328"/>
    </row>
    <row r="66" spans="1:11" s="329" customFormat="1" ht="15" customHeight="1" x14ac:dyDescent="0.3">
      <c r="A66" s="347" t="s">
        <v>245</v>
      </c>
      <c r="B66" s="325">
        <v>2404606</v>
      </c>
      <c r="C66" s="325">
        <v>944623</v>
      </c>
      <c r="D66" s="325">
        <v>1459983</v>
      </c>
      <c r="E66" s="326">
        <v>338836</v>
      </c>
      <c r="F66" s="326">
        <v>161491</v>
      </c>
      <c r="G66" s="326">
        <v>177345</v>
      </c>
      <c r="H66" s="325">
        <v>2065770</v>
      </c>
      <c r="I66" s="325">
        <v>783132</v>
      </c>
      <c r="J66" s="327">
        <v>1282638</v>
      </c>
      <c r="K66" s="328"/>
    </row>
    <row r="67" spans="1:11" s="329" customFormat="1" ht="15" customHeight="1" x14ac:dyDescent="0.3">
      <c r="A67" s="347" t="s">
        <v>246</v>
      </c>
      <c r="B67" s="325">
        <v>2426511</v>
      </c>
      <c r="C67" s="325">
        <v>954780</v>
      </c>
      <c r="D67" s="325">
        <v>1471731</v>
      </c>
      <c r="E67" s="326">
        <v>347251</v>
      </c>
      <c r="F67" s="326">
        <v>164473</v>
      </c>
      <c r="G67" s="326">
        <v>182778</v>
      </c>
      <c r="H67" s="325">
        <v>2079260</v>
      </c>
      <c r="I67" s="325">
        <v>790307</v>
      </c>
      <c r="J67" s="327">
        <v>1288953</v>
      </c>
      <c r="K67" s="328"/>
    </row>
    <row r="68" spans="1:11" s="329" customFormat="1" ht="15" customHeight="1" x14ac:dyDescent="0.3">
      <c r="A68" s="347" t="s">
        <v>247</v>
      </c>
      <c r="B68" s="325">
        <v>2421665</v>
      </c>
      <c r="C68" s="325">
        <v>952761</v>
      </c>
      <c r="D68" s="325">
        <v>1468904</v>
      </c>
      <c r="E68" s="326">
        <v>361837</v>
      </c>
      <c r="F68" s="326">
        <v>172811</v>
      </c>
      <c r="G68" s="326">
        <v>189026</v>
      </c>
      <c r="H68" s="325">
        <v>2059828</v>
      </c>
      <c r="I68" s="325">
        <v>779950</v>
      </c>
      <c r="J68" s="327">
        <v>1279878</v>
      </c>
      <c r="K68" s="328"/>
    </row>
    <row r="69" spans="1:11" s="329" customFormat="1" ht="15" customHeight="1" x14ac:dyDescent="0.3">
      <c r="A69" s="347" t="s">
        <v>248</v>
      </c>
      <c r="B69" s="325">
        <v>2443766</v>
      </c>
      <c r="C69" s="325">
        <v>963301</v>
      </c>
      <c r="D69" s="325">
        <v>1480465</v>
      </c>
      <c r="E69" s="326">
        <v>375570</v>
      </c>
      <c r="F69" s="326">
        <v>180445</v>
      </c>
      <c r="G69" s="326">
        <v>195125</v>
      </c>
      <c r="H69" s="325">
        <v>2068196</v>
      </c>
      <c r="I69" s="325">
        <v>782856</v>
      </c>
      <c r="J69" s="327">
        <v>1285340</v>
      </c>
      <c r="K69" s="328"/>
    </row>
    <row r="70" spans="1:11" s="329" customFormat="1" ht="15" customHeight="1" x14ac:dyDescent="0.3">
      <c r="A70" s="347" t="s">
        <v>249</v>
      </c>
      <c r="B70" s="325">
        <v>2424961</v>
      </c>
      <c r="C70" s="325">
        <v>958866</v>
      </c>
      <c r="D70" s="325">
        <v>1466095</v>
      </c>
      <c r="E70" s="326">
        <v>367908</v>
      </c>
      <c r="F70" s="326">
        <v>177959</v>
      </c>
      <c r="G70" s="326">
        <v>189949</v>
      </c>
      <c r="H70" s="325">
        <v>2057053</v>
      </c>
      <c r="I70" s="325">
        <v>780907</v>
      </c>
      <c r="J70" s="327">
        <v>1276146</v>
      </c>
      <c r="K70" s="328"/>
    </row>
    <row r="71" spans="1:11" s="329" customFormat="1" ht="15" customHeight="1" x14ac:dyDescent="0.3">
      <c r="A71" s="428" t="s">
        <v>250</v>
      </c>
      <c r="B71" s="340">
        <v>2408670</v>
      </c>
      <c r="C71" s="340">
        <v>964671</v>
      </c>
      <c r="D71" s="340">
        <v>1443999</v>
      </c>
      <c r="E71" s="341">
        <v>353741</v>
      </c>
      <c r="F71" s="341">
        <v>172786</v>
      </c>
      <c r="G71" s="341">
        <v>180955</v>
      </c>
      <c r="H71" s="340">
        <v>2054929</v>
      </c>
      <c r="I71" s="340">
        <v>791885</v>
      </c>
      <c r="J71" s="342">
        <v>1263044</v>
      </c>
      <c r="K71" s="328"/>
    </row>
    <row r="72" spans="1:11" s="329" customFormat="1" ht="6" customHeight="1" x14ac:dyDescent="0.3">
      <c r="A72" s="343"/>
      <c r="B72" s="344"/>
      <c r="C72" s="344"/>
      <c r="D72" s="344"/>
      <c r="E72" s="345"/>
      <c r="F72" s="345"/>
      <c r="G72" s="345"/>
      <c r="H72" s="344"/>
      <c r="I72" s="344"/>
      <c r="J72" s="344"/>
      <c r="K72" s="328"/>
    </row>
    <row r="73" spans="1:11" s="329" customFormat="1" ht="15" customHeight="1" x14ac:dyDescent="0.3">
      <c r="A73" s="346" t="s">
        <v>252</v>
      </c>
      <c r="B73" s="331">
        <v>2439062</v>
      </c>
      <c r="C73" s="331">
        <v>969779</v>
      </c>
      <c r="D73" s="331">
        <v>1469283</v>
      </c>
      <c r="E73" s="331">
        <v>365817</v>
      </c>
      <c r="F73" s="331">
        <v>177118</v>
      </c>
      <c r="G73" s="331">
        <v>188699</v>
      </c>
      <c r="H73" s="331">
        <v>2073245</v>
      </c>
      <c r="I73" s="331">
        <v>792661</v>
      </c>
      <c r="J73" s="333">
        <v>1280584</v>
      </c>
      <c r="K73" s="328"/>
    </row>
    <row r="74" spans="1:11" s="329" customFormat="1" ht="15" customHeight="1" x14ac:dyDescent="0.3">
      <c r="A74" s="347" t="s">
        <v>253</v>
      </c>
      <c r="B74" s="325">
        <v>2442646</v>
      </c>
      <c r="C74" s="325">
        <v>969233</v>
      </c>
      <c r="D74" s="325">
        <v>1473413</v>
      </c>
      <c r="E74" s="325">
        <v>375522</v>
      </c>
      <c r="F74" s="325">
        <v>181438</v>
      </c>
      <c r="G74" s="325">
        <v>194084</v>
      </c>
      <c r="H74" s="325">
        <v>2067124</v>
      </c>
      <c r="I74" s="325">
        <v>787795</v>
      </c>
      <c r="J74" s="327">
        <v>1279329</v>
      </c>
      <c r="K74" s="328"/>
    </row>
    <row r="75" spans="1:11" s="329" customFormat="1" ht="15" customHeight="1" x14ac:dyDescent="0.3">
      <c r="A75" s="348" t="s">
        <v>254</v>
      </c>
      <c r="B75" s="335">
        <v>0</v>
      </c>
      <c r="C75" s="335">
        <v>0</v>
      </c>
      <c r="D75" s="335">
        <v>0</v>
      </c>
      <c r="E75" s="335">
        <v>0</v>
      </c>
      <c r="F75" s="335">
        <v>0</v>
      </c>
      <c r="G75" s="335">
        <v>0</v>
      </c>
      <c r="H75" s="335">
        <v>0</v>
      </c>
      <c r="I75" s="335">
        <v>0</v>
      </c>
      <c r="J75" s="337">
        <v>0</v>
      </c>
      <c r="K75" s="328"/>
    </row>
    <row r="76" spans="1:11" s="329" customFormat="1" ht="15" customHeight="1" x14ac:dyDescent="0.3">
      <c r="A76" s="349" t="s">
        <v>255</v>
      </c>
      <c r="B76" s="325">
        <v>0</v>
      </c>
      <c r="C76" s="325">
        <v>0</v>
      </c>
      <c r="D76" s="325">
        <v>0</v>
      </c>
      <c r="E76" s="325">
        <v>0</v>
      </c>
      <c r="F76" s="325">
        <v>0</v>
      </c>
      <c r="G76" s="325">
        <v>0</v>
      </c>
      <c r="H76" s="325">
        <v>0</v>
      </c>
      <c r="I76" s="325">
        <v>0</v>
      </c>
      <c r="J76" s="327">
        <v>0</v>
      </c>
      <c r="K76" s="328"/>
    </row>
    <row r="77" spans="1:11" s="329" customFormat="1" ht="15" customHeight="1" x14ac:dyDescent="0.3">
      <c r="A77" s="349" t="s">
        <v>256</v>
      </c>
      <c r="B77" s="325">
        <v>0</v>
      </c>
      <c r="C77" s="325">
        <v>0</v>
      </c>
      <c r="D77" s="325">
        <v>0</v>
      </c>
      <c r="E77" s="325">
        <v>0</v>
      </c>
      <c r="F77" s="325">
        <v>0</v>
      </c>
      <c r="G77" s="325">
        <v>0</v>
      </c>
      <c r="H77" s="325">
        <v>0</v>
      </c>
      <c r="I77" s="325">
        <v>0</v>
      </c>
      <c r="J77" s="327">
        <v>0</v>
      </c>
      <c r="K77" s="328"/>
    </row>
    <row r="78" spans="1:11" s="329" customFormat="1" ht="15" customHeight="1" x14ac:dyDescent="0.3">
      <c r="A78" s="347" t="s">
        <v>257</v>
      </c>
      <c r="B78" s="325">
        <v>0</v>
      </c>
      <c r="C78" s="325">
        <v>0</v>
      </c>
      <c r="D78" s="325">
        <v>0</v>
      </c>
      <c r="E78" s="325">
        <v>0</v>
      </c>
      <c r="F78" s="325">
        <v>0</v>
      </c>
      <c r="G78" s="325">
        <v>0</v>
      </c>
      <c r="H78" s="325">
        <v>0</v>
      </c>
      <c r="I78" s="325">
        <v>0</v>
      </c>
      <c r="J78" s="327">
        <v>0</v>
      </c>
      <c r="K78" s="328"/>
    </row>
    <row r="79" spans="1:11" s="329" customFormat="1" ht="15" customHeight="1" x14ac:dyDescent="0.3">
      <c r="A79" s="347" t="s">
        <v>258</v>
      </c>
      <c r="B79" s="325">
        <v>0</v>
      </c>
      <c r="C79" s="325">
        <v>0</v>
      </c>
      <c r="D79" s="325">
        <v>0</v>
      </c>
      <c r="E79" s="325">
        <v>0</v>
      </c>
      <c r="F79" s="325">
        <v>0</v>
      </c>
      <c r="G79" s="325">
        <v>0</v>
      </c>
      <c r="H79" s="325">
        <v>0</v>
      </c>
      <c r="I79" s="325">
        <v>0</v>
      </c>
      <c r="J79" s="327">
        <v>0</v>
      </c>
      <c r="K79" s="328"/>
    </row>
    <row r="80" spans="1:11" s="329" customFormat="1" ht="15" customHeight="1" x14ac:dyDescent="0.3">
      <c r="A80" s="347" t="s">
        <v>259</v>
      </c>
      <c r="B80" s="325">
        <v>0</v>
      </c>
      <c r="C80" s="325">
        <v>0</v>
      </c>
      <c r="D80" s="325">
        <v>0</v>
      </c>
      <c r="E80" s="325">
        <v>0</v>
      </c>
      <c r="F80" s="325">
        <v>0</v>
      </c>
      <c r="G80" s="325">
        <v>0</v>
      </c>
      <c r="H80" s="325">
        <v>0</v>
      </c>
      <c r="I80" s="325">
        <v>0</v>
      </c>
      <c r="J80" s="327">
        <v>0</v>
      </c>
      <c r="K80" s="328"/>
    </row>
    <row r="81" spans="1:11" s="329" customFormat="1" ht="15" customHeight="1" x14ac:dyDescent="0.3">
      <c r="A81" s="347" t="s">
        <v>260</v>
      </c>
      <c r="B81" s="325">
        <v>0</v>
      </c>
      <c r="C81" s="325">
        <v>0</v>
      </c>
      <c r="D81" s="325">
        <v>0</v>
      </c>
      <c r="E81" s="325">
        <v>0</v>
      </c>
      <c r="F81" s="325">
        <v>0</v>
      </c>
      <c r="G81" s="325">
        <v>0</v>
      </c>
      <c r="H81" s="325">
        <v>0</v>
      </c>
      <c r="I81" s="325">
        <v>0</v>
      </c>
      <c r="J81" s="327">
        <v>0</v>
      </c>
      <c r="K81" s="328"/>
    </row>
    <row r="82" spans="1:11" s="329" customFormat="1" ht="15" customHeight="1" x14ac:dyDescent="0.3">
      <c r="A82" s="347" t="s">
        <v>261</v>
      </c>
      <c r="B82" s="325">
        <v>0</v>
      </c>
      <c r="C82" s="325">
        <v>0</v>
      </c>
      <c r="D82" s="325">
        <v>0</v>
      </c>
      <c r="E82" s="325">
        <v>0</v>
      </c>
      <c r="F82" s="325">
        <v>0</v>
      </c>
      <c r="G82" s="325">
        <v>0</v>
      </c>
      <c r="H82" s="325">
        <v>0</v>
      </c>
      <c r="I82" s="325">
        <v>0</v>
      </c>
      <c r="J82" s="327">
        <v>0</v>
      </c>
      <c r="K82" s="328"/>
    </row>
    <row r="83" spans="1:11" s="329" customFormat="1" ht="15" customHeight="1" x14ac:dyDescent="0.3">
      <c r="A83" s="347" t="s">
        <v>262</v>
      </c>
      <c r="B83" s="325">
        <v>0</v>
      </c>
      <c r="C83" s="325">
        <v>0</v>
      </c>
      <c r="D83" s="325">
        <v>0</v>
      </c>
      <c r="E83" s="325">
        <v>0</v>
      </c>
      <c r="F83" s="325">
        <v>0</v>
      </c>
      <c r="G83" s="325">
        <v>0</v>
      </c>
      <c r="H83" s="325">
        <v>0</v>
      </c>
      <c r="I83" s="325">
        <v>0</v>
      </c>
      <c r="J83" s="327">
        <v>0</v>
      </c>
      <c r="K83" s="328"/>
    </row>
    <row r="84" spans="1:11" s="329" customFormat="1" ht="15" customHeight="1" x14ac:dyDescent="0.3">
      <c r="A84" s="428" t="s">
        <v>263</v>
      </c>
      <c r="B84" s="340">
        <v>0</v>
      </c>
      <c r="C84" s="340">
        <v>0</v>
      </c>
      <c r="D84" s="340">
        <v>0</v>
      </c>
      <c r="E84" s="340">
        <v>0</v>
      </c>
      <c r="F84" s="340">
        <v>0</v>
      </c>
      <c r="G84" s="340">
        <v>0</v>
      </c>
      <c r="H84" s="340">
        <v>0</v>
      </c>
      <c r="I84" s="340">
        <v>0</v>
      </c>
      <c r="J84" s="342">
        <v>0</v>
      </c>
      <c r="K84" s="328"/>
    </row>
    <row r="85" spans="1:11" s="329" customFormat="1" ht="6" customHeight="1" x14ac:dyDescent="0.3">
      <c r="A85"/>
      <c r="B85"/>
      <c r="C85"/>
      <c r="D85"/>
      <c r="E85"/>
      <c r="F85"/>
      <c r="G85"/>
      <c r="H85"/>
      <c r="I85"/>
      <c r="J85"/>
      <c r="K85" s="328"/>
    </row>
    <row r="86" spans="1:11" s="329" customFormat="1" ht="15" customHeight="1" x14ac:dyDescent="0.3">
      <c r="A86" s="350" t="s">
        <v>20</v>
      </c>
      <c r="B86"/>
      <c r="C86"/>
      <c r="D86"/>
      <c r="E86"/>
      <c r="F86"/>
      <c r="G86"/>
      <c r="H86"/>
      <c r="I86"/>
      <c r="J86"/>
      <c r="K86" s="328"/>
    </row>
    <row r="87" spans="1:11" s="329" customFormat="1" ht="15" customHeight="1" x14ac:dyDescent="0.3">
      <c r="A87" s="351" t="s">
        <v>208</v>
      </c>
      <c r="B87"/>
      <c r="C87"/>
      <c r="D87"/>
      <c r="E87"/>
      <c r="F87"/>
      <c r="G87"/>
      <c r="H87"/>
      <c r="I87"/>
      <c r="J87"/>
      <c r="K87" s="328"/>
    </row>
    <row r="88" spans="1:11" s="329" customFormat="1" ht="15" customHeight="1" x14ac:dyDescent="0.3">
      <c r="A88"/>
      <c r="B88"/>
      <c r="C88"/>
      <c r="D88"/>
      <c r="E88"/>
      <c r="F88"/>
      <c r="G88"/>
      <c r="H88"/>
      <c r="I88"/>
      <c r="J88"/>
      <c r="K88" s="328"/>
    </row>
    <row r="89" spans="1:11" s="329" customFormat="1" ht="15" customHeight="1" x14ac:dyDescent="0.3">
      <c r="A89"/>
      <c r="B89"/>
      <c r="C89"/>
      <c r="D89"/>
      <c r="E89"/>
      <c r="F89"/>
      <c r="G89"/>
      <c r="H89"/>
      <c r="I89"/>
      <c r="J89"/>
      <c r="K89" s="328"/>
    </row>
    <row r="90" spans="1:11" s="329" customFormat="1" ht="15" customHeight="1" x14ac:dyDescent="0.3">
      <c r="A90"/>
      <c r="B90"/>
      <c r="C90"/>
      <c r="D90"/>
      <c r="E90"/>
      <c r="F90"/>
      <c r="G90"/>
      <c r="H90"/>
      <c r="I90"/>
      <c r="J90"/>
      <c r="K90" s="328"/>
    </row>
    <row r="91" spans="1:11" s="329" customFormat="1" ht="15" customHeight="1" x14ac:dyDescent="0.3">
      <c r="A91"/>
      <c r="B91"/>
      <c r="C91"/>
      <c r="D91"/>
      <c r="E91"/>
      <c r="F91"/>
      <c r="G91"/>
      <c r="H91"/>
      <c r="I91"/>
      <c r="J91"/>
      <c r="K91" s="328"/>
    </row>
    <row r="92" spans="1:11" s="329" customFormat="1" ht="15" customHeight="1" x14ac:dyDescent="0.3">
      <c r="A92"/>
      <c r="B92"/>
      <c r="C92"/>
      <c r="D92"/>
      <c r="E92"/>
      <c r="F92"/>
      <c r="G92"/>
      <c r="H92"/>
      <c r="I92"/>
      <c r="J92"/>
      <c r="K92" s="328"/>
    </row>
    <row r="93" spans="1:11" s="329" customFormat="1" ht="15" customHeight="1" x14ac:dyDescent="0.3">
      <c r="A93"/>
      <c r="B93"/>
      <c r="C93"/>
      <c r="D93"/>
      <c r="E93"/>
      <c r="F93"/>
      <c r="G93"/>
      <c r="H93"/>
      <c r="I93"/>
      <c r="J93"/>
      <c r="K93" s="328"/>
    </row>
    <row r="94" spans="1:11" s="329" customFormat="1" ht="15" customHeight="1" x14ac:dyDescent="0.3">
      <c r="A94"/>
      <c r="B94"/>
      <c r="C94"/>
      <c r="D94"/>
      <c r="E94"/>
      <c r="F94"/>
      <c r="G94"/>
      <c r="H94"/>
      <c r="I94"/>
      <c r="J94"/>
      <c r="K94" s="328"/>
    </row>
    <row r="95" spans="1:11" s="329" customFormat="1" ht="15" customHeight="1" x14ac:dyDescent="0.3">
      <c r="A95"/>
      <c r="B95"/>
      <c r="C95"/>
      <c r="D95"/>
      <c r="E95"/>
      <c r="F95"/>
      <c r="G95"/>
      <c r="H95"/>
      <c r="I95"/>
      <c r="J95"/>
      <c r="K95" s="328"/>
    </row>
    <row r="96" spans="1:11" s="329" customFormat="1" ht="15" customHeight="1" x14ac:dyDescent="0.3">
      <c r="B96"/>
      <c r="C96"/>
      <c r="D96"/>
      <c r="E96"/>
      <c r="F96"/>
      <c r="G96"/>
      <c r="H96"/>
      <c r="I96"/>
      <c r="J96"/>
      <c r="K96" s="328"/>
    </row>
    <row r="97" spans="2:11" s="329" customFormat="1" ht="15" customHeight="1" x14ac:dyDescent="0.3">
      <c r="B97"/>
      <c r="C97"/>
      <c r="D97"/>
      <c r="E97"/>
      <c r="F97"/>
      <c r="G97"/>
      <c r="H97"/>
      <c r="I97"/>
      <c r="J97"/>
      <c r="K97" s="328"/>
    </row>
    <row r="98" spans="2:11" x14ac:dyDescent="0.3">
      <c r="B98" s="426"/>
      <c r="C98" s="426"/>
      <c r="D98" s="426"/>
      <c r="E98" s="427"/>
      <c r="F98" s="427"/>
      <c r="G98" s="427"/>
      <c r="H98" s="427"/>
      <c r="I98" s="427"/>
      <c r="J98" s="427"/>
    </row>
    <row r="99" spans="2:11" x14ac:dyDescent="0.3">
      <c r="B99" s="426"/>
      <c r="C99" s="426"/>
      <c r="D99" s="426"/>
      <c r="E99" s="427"/>
      <c r="F99" s="427"/>
      <c r="G99" s="427"/>
      <c r="H99" s="427"/>
      <c r="I99" s="427"/>
      <c r="J99" s="427"/>
    </row>
    <row r="100" spans="2:11" x14ac:dyDescent="0.3">
      <c r="B100" s="426"/>
      <c r="C100" s="426"/>
      <c r="D100" s="426"/>
      <c r="E100" s="427"/>
      <c r="F100" s="427"/>
      <c r="G100" s="427"/>
      <c r="H100" s="427"/>
      <c r="I100" s="427"/>
      <c r="J100" s="427"/>
    </row>
    <row r="101" spans="2:11" x14ac:dyDescent="0.3">
      <c r="B101" s="426"/>
      <c r="C101" s="426"/>
      <c r="D101" s="426"/>
      <c r="E101" s="427"/>
      <c r="F101" s="427"/>
      <c r="G101" s="427"/>
      <c r="H101" s="427"/>
      <c r="I101" s="427"/>
      <c r="J101" s="427"/>
    </row>
    <row r="102" spans="2:11" x14ac:dyDescent="0.3">
      <c r="B102" s="426"/>
      <c r="C102" s="426"/>
      <c r="D102" s="426"/>
      <c r="E102" s="427"/>
      <c r="F102" s="427"/>
      <c r="G102" s="427"/>
      <c r="H102" s="427"/>
      <c r="I102" s="427"/>
      <c r="J102" s="427"/>
    </row>
    <row r="103" spans="2:11" x14ac:dyDescent="0.3">
      <c r="B103" s="426"/>
      <c r="C103" s="426"/>
      <c r="D103" s="426"/>
      <c r="E103" s="427"/>
      <c r="F103" s="427"/>
      <c r="G103" s="427"/>
      <c r="H103" s="427"/>
      <c r="I103" s="427"/>
      <c r="J103" s="427"/>
    </row>
    <row r="104" spans="2:11" x14ac:dyDescent="0.3">
      <c r="B104" s="426"/>
      <c r="C104" s="426"/>
      <c r="D104" s="426"/>
      <c r="E104" s="427"/>
      <c r="F104" s="427"/>
      <c r="G104" s="427"/>
      <c r="H104" s="427"/>
      <c r="I104" s="427"/>
      <c r="J104" s="427"/>
    </row>
    <row r="105" spans="2:11" x14ac:dyDescent="0.3">
      <c r="B105" s="426"/>
      <c r="C105" s="426"/>
      <c r="D105" s="426"/>
      <c r="E105" s="427"/>
      <c r="F105" s="427"/>
      <c r="G105" s="427"/>
      <c r="H105" s="427"/>
      <c r="I105" s="427"/>
      <c r="J105" s="427"/>
    </row>
    <row r="106" spans="2:11" x14ac:dyDescent="0.3">
      <c r="B106" s="426"/>
      <c r="C106" s="426"/>
      <c r="D106" s="426"/>
      <c r="E106" s="427"/>
      <c r="F106" s="427"/>
      <c r="G106" s="427"/>
      <c r="H106" s="427"/>
      <c r="I106" s="427"/>
      <c r="J106" s="427"/>
    </row>
    <row r="107" spans="2:11" x14ac:dyDescent="0.3">
      <c r="B107" s="426"/>
      <c r="C107" s="426"/>
      <c r="D107" s="426"/>
      <c r="E107" s="427"/>
      <c r="F107" s="427"/>
      <c r="G107" s="427"/>
      <c r="H107" s="427"/>
      <c r="I107" s="427"/>
      <c r="J107" s="427"/>
    </row>
    <row r="108" spans="2:11" x14ac:dyDescent="0.3">
      <c r="B108" s="426"/>
      <c r="C108" s="426"/>
      <c r="D108" s="426"/>
      <c r="E108" s="427"/>
      <c r="F108" s="427"/>
      <c r="G108" s="427"/>
      <c r="H108" s="427"/>
      <c r="I108" s="427"/>
      <c r="J108" s="427"/>
    </row>
    <row r="109" spans="2:11" x14ac:dyDescent="0.3">
      <c r="B109" s="426"/>
      <c r="C109" s="426"/>
      <c r="D109" s="426"/>
      <c r="E109" s="427"/>
      <c r="F109" s="427"/>
      <c r="G109" s="427"/>
      <c r="H109" s="427"/>
      <c r="I109" s="427"/>
      <c r="J109" s="427"/>
    </row>
    <row r="110" spans="2:11" x14ac:dyDescent="0.3">
      <c r="B110" s="426"/>
      <c r="C110" s="426"/>
      <c r="D110" s="426"/>
      <c r="E110" s="427"/>
      <c r="F110" s="427"/>
      <c r="G110" s="427"/>
      <c r="H110" s="427"/>
      <c r="I110" s="427"/>
      <c r="J110" s="427"/>
    </row>
    <row r="111" spans="2:11" x14ac:dyDescent="0.3">
      <c r="B111" s="426"/>
      <c r="C111" s="426"/>
      <c r="D111" s="426"/>
      <c r="E111" s="427"/>
      <c r="F111" s="427"/>
      <c r="G111" s="427"/>
      <c r="H111" s="427"/>
      <c r="I111" s="427"/>
      <c r="J111" s="427"/>
    </row>
    <row r="112" spans="2:11" x14ac:dyDescent="0.3">
      <c r="B112" s="426"/>
      <c r="C112" s="426"/>
      <c r="D112" s="426"/>
      <c r="E112" s="427"/>
      <c r="F112" s="427"/>
      <c r="G112" s="427"/>
      <c r="H112" s="427"/>
      <c r="I112" s="427"/>
      <c r="J112" s="427"/>
    </row>
    <row r="113" spans="2:10" x14ac:dyDescent="0.3">
      <c r="B113" s="426"/>
      <c r="C113" s="426"/>
      <c r="D113" s="426"/>
      <c r="E113" s="427"/>
      <c r="F113" s="427"/>
      <c r="G113" s="427"/>
      <c r="H113" s="427"/>
      <c r="I113" s="427"/>
      <c r="J113" s="427"/>
    </row>
    <row r="114" spans="2:10" x14ac:dyDescent="0.3">
      <c r="B114" s="426"/>
      <c r="C114" s="426"/>
      <c r="D114" s="426"/>
      <c r="E114" s="427"/>
      <c r="F114" s="427"/>
      <c r="G114" s="427"/>
      <c r="H114" s="427"/>
      <c r="I114" s="427"/>
      <c r="J114" s="427"/>
    </row>
    <row r="115" spans="2:10" x14ac:dyDescent="0.3">
      <c r="B115" s="426"/>
      <c r="C115" s="426"/>
      <c r="D115" s="426"/>
      <c r="E115" s="427"/>
      <c r="F115" s="427"/>
      <c r="G115" s="427"/>
      <c r="H115" s="427"/>
      <c r="I115" s="427"/>
      <c r="J115" s="427"/>
    </row>
    <row r="116" spans="2:10" x14ac:dyDescent="0.3">
      <c r="B116" s="426"/>
      <c r="C116" s="426"/>
      <c r="D116" s="426"/>
      <c r="E116" s="427"/>
      <c r="F116" s="427"/>
      <c r="G116" s="427"/>
      <c r="H116" s="427"/>
      <c r="I116" s="427"/>
      <c r="J116" s="427"/>
    </row>
    <row r="117" spans="2:10" x14ac:dyDescent="0.3">
      <c r="B117" s="426"/>
      <c r="C117" s="426"/>
      <c r="D117" s="426"/>
      <c r="E117" s="427"/>
      <c r="F117" s="427"/>
      <c r="G117" s="427"/>
      <c r="H117" s="427"/>
      <c r="I117" s="427"/>
      <c r="J117" s="427"/>
    </row>
    <row r="118" spans="2:10" x14ac:dyDescent="0.3">
      <c r="B118" s="426"/>
      <c r="C118" s="426"/>
      <c r="D118" s="426"/>
      <c r="E118" s="427"/>
      <c r="F118" s="427"/>
      <c r="G118" s="427"/>
      <c r="H118" s="427"/>
      <c r="I118" s="427"/>
      <c r="J118" s="427"/>
    </row>
    <row r="119" spans="2:10" x14ac:dyDescent="0.3">
      <c r="B119" s="426"/>
      <c r="C119" s="426"/>
      <c r="D119" s="426"/>
      <c r="E119" s="427"/>
      <c r="F119" s="427"/>
      <c r="G119" s="427"/>
      <c r="H119" s="427"/>
      <c r="I119" s="427"/>
      <c r="J119" s="427"/>
    </row>
    <row r="120" spans="2:10" x14ac:dyDescent="0.3">
      <c r="B120" s="426"/>
      <c r="C120" s="426"/>
      <c r="D120" s="426"/>
      <c r="E120" s="427"/>
      <c r="F120" s="427"/>
      <c r="G120" s="427"/>
      <c r="H120" s="427"/>
      <c r="I120" s="427"/>
      <c r="J120" s="427"/>
    </row>
    <row r="121" spans="2:10" x14ac:dyDescent="0.3">
      <c r="B121" s="426"/>
      <c r="C121" s="426"/>
      <c r="D121" s="426"/>
      <c r="E121" s="427"/>
      <c r="F121" s="427"/>
      <c r="G121" s="427"/>
      <c r="H121" s="427"/>
      <c r="I121" s="427"/>
      <c r="J121" s="427"/>
    </row>
    <row r="122" spans="2:10" x14ac:dyDescent="0.3">
      <c r="B122" s="426"/>
      <c r="C122" s="426"/>
      <c r="D122" s="426"/>
      <c r="E122" s="427"/>
      <c r="F122" s="427"/>
      <c r="G122" s="427"/>
      <c r="H122" s="427"/>
      <c r="I122" s="427"/>
      <c r="J122" s="427"/>
    </row>
    <row r="123" spans="2:10" x14ac:dyDescent="0.3">
      <c r="B123" s="426"/>
      <c r="C123" s="426"/>
      <c r="D123" s="426"/>
      <c r="E123" s="427"/>
      <c r="F123" s="427"/>
      <c r="G123" s="427"/>
      <c r="H123" s="427"/>
      <c r="I123" s="427"/>
      <c r="J123" s="427"/>
    </row>
    <row r="124" spans="2:10" x14ac:dyDescent="0.3">
      <c r="B124" s="426"/>
      <c r="C124" s="426"/>
      <c r="D124" s="426"/>
      <c r="E124" s="427"/>
      <c r="F124" s="427"/>
      <c r="G124" s="427"/>
      <c r="H124" s="427"/>
      <c r="I124" s="427"/>
      <c r="J124" s="427"/>
    </row>
    <row r="125" spans="2:10" x14ac:dyDescent="0.3">
      <c r="B125" s="426"/>
      <c r="C125" s="426"/>
      <c r="D125" s="426"/>
      <c r="E125" s="427"/>
      <c r="F125" s="427"/>
      <c r="G125" s="427"/>
      <c r="H125" s="427"/>
      <c r="I125" s="427"/>
      <c r="J125" s="427"/>
    </row>
    <row r="126" spans="2:10" x14ac:dyDescent="0.3">
      <c r="B126" s="426"/>
      <c r="C126" s="426"/>
      <c r="D126" s="426"/>
      <c r="E126" s="427"/>
      <c r="F126" s="427"/>
      <c r="G126" s="427"/>
      <c r="H126" s="427"/>
      <c r="I126" s="427"/>
      <c r="J126" s="427"/>
    </row>
    <row r="127" spans="2:10" x14ac:dyDescent="0.3">
      <c r="B127" s="426"/>
      <c r="C127" s="426"/>
      <c r="D127" s="426"/>
      <c r="E127" s="427"/>
      <c r="F127" s="427"/>
      <c r="G127" s="427"/>
      <c r="H127" s="427"/>
      <c r="I127" s="427"/>
      <c r="J127" s="427"/>
    </row>
    <row r="128" spans="2:10" x14ac:dyDescent="0.3">
      <c r="B128" s="426"/>
      <c r="C128" s="426"/>
      <c r="D128" s="426"/>
      <c r="E128" s="427"/>
      <c r="F128" s="427"/>
      <c r="G128" s="427"/>
      <c r="H128" s="427"/>
      <c r="I128" s="427"/>
      <c r="J128" s="427"/>
    </row>
    <row r="129" spans="2:10" x14ac:dyDescent="0.3">
      <c r="B129" s="426"/>
      <c r="C129" s="426"/>
      <c r="D129" s="426"/>
      <c r="E129" s="427"/>
      <c r="F129" s="427"/>
      <c r="G129" s="427"/>
      <c r="H129" s="427"/>
      <c r="I129" s="427"/>
      <c r="J129" s="427"/>
    </row>
    <row r="130" spans="2:10" x14ac:dyDescent="0.3">
      <c r="B130" s="426"/>
      <c r="C130" s="426"/>
      <c r="D130" s="426"/>
      <c r="E130" s="427"/>
      <c r="F130" s="427"/>
      <c r="G130" s="427"/>
      <c r="H130" s="427"/>
      <c r="I130" s="427"/>
      <c r="J130" s="427"/>
    </row>
    <row r="131" spans="2:10" x14ac:dyDescent="0.3">
      <c r="B131" s="426"/>
      <c r="C131" s="426"/>
      <c r="D131" s="426"/>
      <c r="E131" s="427"/>
      <c r="F131" s="427"/>
      <c r="G131" s="427"/>
      <c r="H131" s="427"/>
      <c r="I131" s="427"/>
      <c r="J131" s="427"/>
    </row>
    <row r="132" spans="2:10" x14ac:dyDescent="0.3">
      <c r="B132" s="426"/>
      <c r="C132" s="426"/>
      <c r="D132" s="426"/>
      <c r="E132" s="427"/>
      <c r="F132" s="427"/>
      <c r="G132" s="427"/>
      <c r="H132" s="427"/>
      <c r="I132" s="427"/>
      <c r="J132" s="427"/>
    </row>
    <row r="133" spans="2:10" x14ac:dyDescent="0.3">
      <c r="B133" s="426"/>
      <c r="C133" s="426"/>
      <c r="D133" s="426"/>
      <c r="E133" s="427"/>
      <c r="F133" s="427"/>
      <c r="G133" s="427"/>
      <c r="H133" s="427"/>
      <c r="I133" s="427"/>
      <c r="J133" s="427"/>
    </row>
    <row r="134" spans="2:10" x14ac:dyDescent="0.3">
      <c r="B134" s="426"/>
      <c r="C134" s="426"/>
      <c r="D134" s="426"/>
      <c r="E134" s="427"/>
      <c r="F134" s="427"/>
      <c r="G134" s="427"/>
      <c r="H134" s="427"/>
      <c r="I134" s="427"/>
      <c r="J134" s="427"/>
    </row>
    <row r="135" spans="2:10" x14ac:dyDescent="0.3">
      <c r="B135" s="426"/>
      <c r="C135" s="426"/>
      <c r="D135" s="426"/>
      <c r="E135" s="427"/>
      <c r="F135" s="427"/>
      <c r="G135" s="427"/>
      <c r="H135" s="427"/>
      <c r="I135" s="427"/>
      <c r="J135" s="427"/>
    </row>
    <row r="136" spans="2:10" x14ac:dyDescent="0.3">
      <c r="B136" s="426"/>
      <c r="C136" s="426"/>
      <c r="D136" s="426"/>
      <c r="E136" s="427"/>
      <c r="F136" s="427"/>
      <c r="G136" s="427"/>
      <c r="H136" s="427"/>
      <c r="I136" s="427"/>
      <c r="J136" s="427"/>
    </row>
    <row r="137" spans="2:10" x14ac:dyDescent="0.3">
      <c r="B137" s="426"/>
      <c r="C137" s="426"/>
      <c r="D137" s="426"/>
      <c r="E137" s="427"/>
      <c r="F137" s="427"/>
      <c r="G137" s="427"/>
      <c r="H137" s="427"/>
      <c r="I137" s="427"/>
      <c r="J137" s="427"/>
    </row>
    <row r="138" spans="2:10" x14ac:dyDescent="0.3">
      <c r="B138" s="426"/>
      <c r="C138" s="426"/>
      <c r="D138" s="426"/>
      <c r="E138" s="427"/>
      <c r="F138" s="427"/>
      <c r="G138" s="427"/>
      <c r="H138" s="427"/>
      <c r="I138" s="427"/>
      <c r="J138" s="427"/>
    </row>
    <row r="139" spans="2:10" x14ac:dyDescent="0.3">
      <c r="B139" s="426"/>
      <c r="C139" s="426"/>
      <c r="D139" s="426"/>
      <c r="E139" s="427"/>
      <c r="F139" s="427"/>
      <c r="G139" s="427"/>
      <c r="H139" s="427"/>
      <c r="I139" s="427"/>
      <c r="J139" s="427"/>
    </row>
    <row r="140" spans="2:10" x14ac:dyDescent="0.3">
      <c r="B140" s="426"/>
      <c r="C140" s="426"/>
      <c r="D140" s="426"/>
      <c r="E140" s="427"/>
      <c r="F140" s="427"/>
      <c r="G140" s="427"/>
      <c r="H140" s="427"/>
      <c r="I140" s="427"/>
      <c r="J140" s="427"/>
    </row>
    <row r="141" spans="2:10" x14ac:dyDescent="0.3">
      <c r="B141" s="426"/>
      <c r="C141" s="426"/>
      <c r="D141" s="426"/>
      <c r="E141" s="427"/>
      <c r="F141" s="427"/>
      <c r="G141" s="427"/>
      <c r="H141" s="427"/>
      <c r="I141" s="427"/>
      <c r="J141" s="427"/>
    </row>
    <row r="142" spans="2:10" x14ac:dyDescent="0.3">
      <c r="B142" s="426"/>
      <c r="C142" s="426"/>
      <c r="D142" s="426"/>
      <c r="E142" s="427"/>
      <c r="F142" s="427"/>
      <c r="G142" s="427"/>
      <c r="H142" s="427"/>
      <c r="I142" s="427"/>
      <c r="J142" s="427"/>
    </row>
    <row r="143" spans="2:10" x14ac:dyDescent="0.3">
      <c r="B143" s="426"/>
      <c r="C143" s="426"/>
      <c r="D143" s="426"/>
      <c r="E143" s="427"/>
      <c r="F143" s="427"/>
      <c r="G143" s="427"/>
      <c r="H143" s="427"/>
      <c r="I143" s="427"/>
      <c r="J143" s="427"/>
    </row>
    <row r="144" spans="2:10" x14ac:dyDescent="0.3">
      <c r="B144" s="426"/>
      <c r="C144" s="426"/>
      <c r="D144" s="426"/>
      <c r="E144" s="427"/>
      <c r="F144" s="427"/>
      <c r="G144" s="427"/>
      <c r="H144" s="427"/>
      <c r="I144" s="427"/>
      <c r="J144" s="427"/>
    </row>
    <row r="145" spans="2:10" x14ac:dyDescent="0.3">
      <c r="B145" s="426"/>
      <c r="C145" s="426"/>
      <c r="D145" s="426"/>
      <c r="E145" s="427"/>
      <c r="F145" s="427"/>
      <c r="G145" s="427"/>
      <c r="H145" s="427"/>
      <c r="I145" s="427"/>
      <c r="J145" s="427"/>
    </row>
    <row r="146" spans="2:10" x14ac:dyDescent="0.3">
      <c r="B146" s="426"/>
      <c r="C146" s="426"/>
      <c r="D146" s="426"/>
      <c r="E146" s="427"/>
      <c r="F146" s="427"/>
      <c r="G146" s="427"/>
      <c r="H146" s="427"/>
      <c r="I146" s="427"/>
      <c r="J146" s="427"/>
    </row>
    <row r="147" spans="2:10" x14ac:dyDescent="0.3">
      <c r="B147" s="426"/>
      <c r="C147" s="426"/>
      <c r="D147" s="426"/>
      <c r="E147" s="427"/>
      <c r="F147" s="427"/>
      <c r="G147" s="427"/>
      <c r="H147" s="427"/>
      <c r="I147" s="427"/>
      <c r="J147" s="427"/>
    </row>
    <row r="148" spans="2:10" x14ac:dyDescent="0.3">
      <c r="B148" s="426"/>
      <c r="C148" s="426"/>
      <c r="D148" s="426"/>
      <c r="E148" s="427"/>
      <c r="F148" s="427"/>
      <c r="G148" s="427"/>
      <c r="H148" s="427"/>
      <c r="I148" s="427"/>
      <c r="J148" s="427"/>
    </row>
    <row r="149" spans="2:10" x14ac:dyDescent="0.3">
      <c r="B149" s="426"/>
      <c r="C149" s="426"/>
      <c r="D149" s="426"/>
      <c r="E149" s="427"/>
      <c r="F149" s="427"/>
      <c r="G149" s="427"/>
      <c r="H149" s="427"/>
      <c r="I149" s="427"/>
      <c r="J149" s="427"/>
    </row>
    <row r="150" spans="2:10" x14ac:dyDescent="0.3">
      <c r="B150" s="426"/>
      <c r="C150" s="426"/>
      <c r="D150" s="426"/>
      <c r="E150" s="427"/>
      <c r="F150" s="427"/>
      <c r="G150" s="427"/>
      <c r="H150" s="427"/>
      <c r="I150" s="427"/>
      <c r="J150" s="427"/>
    </row>
    <row r="151" spans="2:10" x14ac:dyDescent="0.3">
      <c r="B151" s="426"/>
      <c r="C151" s="426"/>
      <c r="D151" s="426"/>
      <c r="E151" s="427"/>
      <c r="F151" s="427"/>
      <c r="G151" s="427"/>
      <c r="H151" s="427"/>
      <c r="I151" s="427"/>
      <c r="J151" s="427"/>
    </row>
    <row r="152" spans="2:10" x14ac:dyDescent="0.3">
      <c r="B152" s="426"/>
      <c r="C152" s="426"/>
      <c r="D152" s="426"/>
      <c r="E152" s="427"/>
      <c r="F152" s="427"/>
      <c r="G152" s="427"/>
      <c r="H152" s="427"/>
      <c r="I152" s="427"/>
      <c r="J152" s="427"/>
    </row>
    <row r="153" spans="2:10" x14ac:dyDescent="0.3">
      <c r="B153" s="426"/>
      <c r="C153" s="426"/>
      <c r="D153" s="426"/>
      <c r="E153" s="427"/>
      <c r="F153" s="427"/>
      <c r="G153" s="427"/>
      <c r="H153" s="427"/>
      <c r="I153" s="427"/>
      <c r="J153" s="427"/>
    </row>
    <row r="154" spans="2:10" x14ac:dyDescent="0.3">
      <c r="B154" s="426"/>
      <c r="C154" s="426"/>
      <c r="D154" s="426"/>
      <c r="E154" s="427"/>
      <c r="F154" s="427"/>
      <c r="G154" s="427"/>
      <c r="H154" s="427"/>
      <c r="I154" s="427"/>
      <c r="J154" s="427"/>
    </row>
    <row r="155" spans="2:10" x14ac:dyDescent="0.3">
      <c r="B155" s="426"/>
      <c r="C155" s="426"/>
      <c r="D155" s="426"/>
      <c r="E155" s="427"/>
      <c r="F155" s="427"/>
      <c r="G155" s="427"/>
      <c r="H155" s="427"/>
      <c r="I155" s="427"/>
      <c r="J155" s="427"/>
    </row>
    <row r="156" spans="2:10" x14ac:dyDescent="0.3">
      <c r="B156" s="426"/>
      <c r="C156" s="426"/>
      <c r="D156" s="426"/>
      <c r="E156" s="427"/>
      <c r="F156" s="427"/>
      <c r="G156" s="427"/>
      <c r="H156" s="427"/>
      <c r="I156" s="427"/>
      <c r="J156" s="427"/>
    </row>
    <row r="157" spans="2:10" x14ac:dyDescent="0.3">
      <c r="B157" s="426"/>
      <c r="C157" s="426"/>
      <c r="D157" s="426"/>
      <c r="E157" s="427"/>
      <c r="F157" s="427"/>
      <c r="G157" s="427"/>
      <c r="H157" s="427"/>
      <c r="I157" s="427"/>
      <c r="J157" s="427"/>
    </row>
    <row r="158" spans="2:10" x14ac:dyDescent="0.3">
      <c r="B158" s="426"/>
      <c r="C158" s="426"/>
      <c r="D158" s="426"/>
      <c r="E158" s="427"/>
      <c r="F158" s="427"/>
      <c r="G158" s="427"/>
      <c r="H158" s="427"/>
      <c r="I158" s="427"/>
      <c r="J158" s="427"/>
    </row>
    <row r="159" spans="2:10" x14ac:dyDescent="0.3">
      <c r="B159" s="426"/>
      <c r="C159" s="426"/>
      <c r="D159" s="426"/>
      <c r="E159" s="427"/>
      <c r="F159" s="427"/>
      <c r="G159" s="427"/>
      <c r="H159" s="427"/>
      <c r="I159" s="427"/>
      <c r="J159" s="427"/>
    </row>
    <row r="160" spans="2:10" x14ac:dyDescent="0.3">
      <c r="B160" s="426"/>
      <c r="C160" s="426"/>
      <c r="D160" s="426"/>
      <c r="E160" s="427"/>
      <c r="F160" s="427"/>
      <c r="G160" s="427"/>
      <c r="H160" s="427"/>
      <c r="I160" s="427"/>
      <c r="J160" s="427"/>
    </row>
    <row r="161" spans="2:10" x14ac:dyDescent="0.3">
      <c r="B161" s="426"/>
      <c r="C161" s="426"/>
      <c r="D161" s="426"/>
      <c r="E161" s="427"/>
      <c r="F161" s="427"/>
      <c r="G161" s="427"/>
      <c r="H161" s="427"/>
      <c r="I161" s="427"/>
      <c r="J161" s="427"/>
    </row>
    <row r="162" spans="2:10" x14ac:dyDescent="0.3">
      <c r="B162" s="426"/>
      <c r="C162" s="426"/>
      <c r="D162" s="426"/>
      <c r="E162" s="427"/>
      <c r="F162" s="427"/>
      <c r="G162" s="427"/>
      <c r="H162" s="427"/>
      <c r="I162" s="427"/>
      <c r="J162" s="427"/>
    </row>
    <row r="163" spans="2:10" x14ac:dyDescent="0.3">
      <c r="B163" s="426"/>
      <c r="C163" s="426"/>
      <c r="D163" s="426"/>
      <c r="E163" s="427"/>
      <c r="F163" s="427"/>
      <c r="G163" s="427"/>
      <c r="H163" s="427"/>
      <c r="I163" s="427"/>
      <c r="J163" s="427"/>
    </row>
    <row r="164" spans="2:10" x14ac:dyDescent="0.3">
      <c r="B164" s="426"/>
      <c r="C164" s="426"/>
      <c r="D164" s="426"/>
      <c r="E164" s="427"/>
      <c r="F164" s="427"/>
      <c r="G164" s="427"/>
      <c r="H164" s="427"/>
      <c r="I164" s="427"/>
      <c r="J164" s="427"/>
    </row>
    <row r="165" spans="2:10" x14ac:dyDescent="0.3">
      <c r="B165" s="426"/>
      <c r="C165" s="426"/>
      <c r="D165" s="426"/>
      <c r="E165" s="427"/>
      <c r="F165" s="427"/>
      <c r="G165" s="427"/>
      <c r="H165" s="427"/>
      <c r="I165" s="427"/>
      <c r="J165" s="427"/>
    </row>
    <row r="166" spans="2:10" x14ac:dyDescent="0.3">
      <c r="B166" s="426"/>
      <c r="C166" s="426"/>
      <c r="D166" s="426"/>
      <c r="E166" s="427"/>
      <c r="F166" s="427"/>
      <c r="G166" s="427"/>
      <c r="H166" s="427"/>
      <c r="I166" s="427"/>
      <c r="J166" s="427"/>
    </row>
    <row r="167" spans="2:10" x14ac:dyDescent="0.3">
      <c r="B167" s="426"/>
      <c r="C167" s="426"/>
      <c r="D167" s="426"/>
      <c r="E167" s="427"/>
      <c r="F167" s="427"/>
      <c r="G167" s="427"/>
      <c r="H167" s="427"/>
      <c r="I167" s="427"/>
      <c r="J167" s="427"/>
    </row>
    <row r="168" spans="2:10" x14ac:dyDescent="0.3">
      <c r="B168" s="426"/>
      <c r="C168" s="426"/>
      <c r="D168" s="426"/>
      <c r="E168" s="427"/>
      <c r="F168" s="427"/>
      <c r="G168" s="427"/>
      <c r="H168" s="427"/>
      <c r="I168" s="427"/>
      <c r="J168" s="427"/>
    </row>
    <row r="169" spans="2:10" x14ac:dyDescent="0.3">
      <c r="B169" s="426"/>
      <c r="C169" s="426"/>
      <c r="D169" s="426"/>
      <c r="E169" s="427"/>
      <c r="F169" s="427"/>
      <c r="G169" s="427"/>
      <c r="H169" s="427"/>
      <c r="I169" s="427"/>
      <c r="J169" s="427"/>
    </row>
    <row r="170" spans="2:10" x14ac:dyDescent="0.3">
      <c r="B170" s="426"/>
      <c r="C170" s="426"/>
      <c r="D170" s="426"/>
      <c r="E170" s="427"/>
      <c r="F170" s="427"/>
      <c r="G170" s="427"/>
      <c r="H170" s="427"/>
      <c r="I170" s="427"/>
      <c r="J170" s="427"/>
    </row>
    <row r="171" spans="2:10" x14ac:dyDescent="0.3">
      <c r="B171" s="426"/>
      <c r="C171" s="426"/>
      <c r="D171" s="426"/>
      <c r="E171" s="427"/>
      <c r="F171" s="427"/>
      <c r="G171" s="427"/>
      <c r="H171" s="427"/>
      <c r="I171" s="427"/>
      <c r="J171" s="427"/>
    </row>
    <row r="172" spans="2:10" x14ac:dyDescent="0.3">
      <c r="B172" s="426"/>
      <c r="C172" s="426"/>
      <c r="D172" s="426"/>
      <c r="E172" s="427"/>
      <c r="F172" s="427"/>
      <c r="G172" s="427"/>
      <c r="H172" s="427"/>
      <c r="I172" s="427"/>
      <c r="J172" s="427"/>
    </row>
    <row r="173" spans="2:10" x14ac:dyDescent="0.3">
      <c r="B173" s="426"/>
      <c r="C173" s="426"/>
      <c r="D173" s="426"/>
      <c r="E173" s="427"/>
      <c r="F173" s="427"/>
      <c r="G173" s="427"/>
      <c r="H173" s="427"/>
      <c r="I173" s="427"/>
      <c r="J173" s="427"/>
    </row>
    <row r="174" spans="2:10" x14ac:dyDescent="0.3">
      <c r="B174" s="426">
        <v>2424961</v>
      </c>
      <c r="C174" s="426">
        <v>958866</v>
      </c>
      <c r="D174" s="426">
        <v>1466095</v>
      </c>
      <c r="E174" s="427">
        <v>367908</v>
      </c>
      <c r="F174" s="427">
        <v>177959</v>
      </c>
      <c r="G174" s="427">
        <v>189949</v>
      </c>
      <c r="H174" s="427">
        <v>2057053</v>
      </c>
      <c r="I174" s="427">
        <v>780907</v>
      </c>
      <c r="J174" s="427">
        <v>1276146</v>
      </c>
    </row>
    <row r="175" spans="2:10" x14ac:dyDescent="0.3">
      <c r="B175" s="426">
        <v>2408670</v>
      </c>
      <c r="C175" s="426">
        <v>964671</v>
      </c>
      <c r="D175" s="426">
        <v>1443999</v>
      </c>
      <c r="E175" s="427">
        <v>353741</v>
      </c>
      <c r="F175" s="427">
        <v>172786</v>
      </c>
      <c r="G175" s="427">
        <v>180955</v>
      </c>
      <c r="H175" s="427">
        <v>2054929</v>
      </c>
      <c r="I175" s="427">
        <v>791885</v>
      </c>
      <c r="J175" s="427"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45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27"/>
  <sheetViews>
    <sheetView showGridLines="0" showZero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"/>
  <cols>
    <col min="1" max="1" width="14.140625" style="309" customWidth="1"/>
    <col min="2" max="10" width="9.7109375" style="310" customWidth="1"/>
    <col min="11" max="16384" width="11.42578125" style="310"/>
  </cols>
  <sheetData>
    <row r="3" spans="1:10" s="454" customFormat="1" ht="19.899999999999999" customHeight="1" x14ac:dyDescent="0.2">
      <c r="A3" s="450" t="s">
        <v>209</v>
      </c>
      <c r="B3" s="451"/>
      <c r="C3" s="451"/>
      <c r="D3" s="451"/>
      <c r="E3" s="451"/>
      <c r="F3" s="451"/>
      <c r="G3" s="451"/>
      <c r="H3" s="451"/>
      <c r="I3" s="451"/>
      <c r="J3" s="451"/>
    </row>
    <row r="4" spans="1:10" s="454" customFormat="1" ht="19.899999999999999" customHeight="1" x14ac:dyDescent="0.2">
      <c r="A4" s="450" t="s">
        <v>210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0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0" s="329" customFormat="1" ht="6" customHeight="1" x14ac:dyDescent="0.3">
      <c r="A7" s="343"/>
      <c r="B7" s="364"/>
      <c r="C7" s="364"/>
      <c r="D7" s="364"/>
      <c r="E7" s="365"/>
      <c r="F7" s="365"/>
      <c r="G7" s="365"/>
      <c r="H7" s="364"/>
      <c r="I7" s="364"/>
      <c r="J7" s="364"/>
    </row>
    <row r="8" spans="1:10" s="329" customFormat="1" ht="15" customHeight="1" x14ac:dyDescent="0.3">
      <c r="A8" s="330" t="s">
        <v>160</v>
      </c>
      <c r="B8" s="355">
        <v>21.835651456903555</v>
      </c>
      <c r="C8" s="355">
        <v>24.613332547274094</v>
      </c>
      <c r="D8" s="355">
        <v>19.848561290081097</v>
      </c>
      <c r="E8" s="356">
        <v>36.073738280724591</v>
      </c>
      <c r="F8" s="356">
        <v>38.417477891404737</v>
      </c>
      <c r="G8" s="356">
        <v>33.968936299403843</v>
      </c>
      <c r="H8" s="355">
        <v>18.938406792788083</v>
      </c>
      <c r="I8" s="355">
        <v>21.336787413579607</v>
      </c>
      <c r="J8" s="357">
        <v>17.301683802971592</v>
      </c>
    </row>
    <row r="9" spans="1:10" s="329" customFormat="1" ht="15" customHeight="1" x14ac:dyDescent="0.3">
      <c r="A9" s="324" t="s">
        <v>161</v>
      </c>
      <c r="B9" s="352">
        <v>23.497564884303891</v>
      </c>
      <c r="C9" s="352">
        <v>26.225300468527195</v>
      </c>
      <c r="D9" s="352">
        <v>21.555457809619043</v>
      </c>
      <c r="E9" s="353">
        <v>37.301949838682411</v>
      </c>
      <c r="F9" s="353">
        <v>39.276428821212996</v>
      </c>
      <c r="G9" s="353">
        <v>35.528839917805037</v>
      </c>
      <c r="H9" s="352">
        <v>20.644081544951099</v>
      </c>
      <c r="I9" s="352">
        <v>23.066250433576137</v>
      </c>
      <c r="J9" s="354">
        <v>19.001877600414193</v>
      </c>
    </row>
    <row r="10" spans="1:10" s="329" customFormat="1" ht="15" customHeight="1" x14ac:dyDescent="0.3">
      <c r="A10" s="334" t="s">
        <v>162</v>
      </c>
      <c r="B10" s="358">
        <v>11.310392096298184</v>
      </c>
      <c r="C10" s="358">
        <v>9.3266454842629738</v>
      </c>
      <c r="D10" s="358">
        <v>12.812362271401476</v>
      </c>
      <c r="E10" s="359">
        <v>17.606257121018785</v>
      </c>
      <c r="F10" s="359">
        <v>18.2293985896865</v>
      </c>
      <c r="G10" s="359">
        <v>17.035200823453817</v>
      </c>
      <c r="H10" s="358">
        <v>9.9530903082651569</v>
      </c>
      <c r="I10" s="358">
        <v>7.1450209117796506</v>
      </c>
      <c r="J10" s="360">
        <v>11.992333516854259</v>
      </c>
    </row>
    <row r="11" spans="1:10" s="329" customFormat="1" ht="15" customHeight="1" x14ac:dyDescent="0.3">
      <c r="A11" s="338" t="s">
        <v>163</v>
      </c>
      <c r="B11" s="352">
        <v>2.073108629326089</v>
      </c>
      <c r="C11" s="352">
        <v>-1.8994845192011685</v>
      </c>
      <c r="D11" s="352">
        <v>5.1735756111162745</v>
      </c>
      <c r="E11" s="353">
        <v>3.1541994815752288</v>
      </c>
      <c r="F11" s="353">
        <v>2.4496986609760101</v>
      </c>
      <c r="G11" s="353">
        <v>3.8136395439766226</v>
      </c>
      <c r="H11" s="352">
        <v>1.8290544803500379</v>
      </c>
      <c r="I11" s="352">
        <v>-3.0081620971725203</v>
      </c>
      <c r="J11" s="354">
        <v>5.450878257974817</v>
      </c>
    </row>
    <row r="12" spans="1:10" s="329" customFormat="1" ht="15" customHeight="1" x14ac:dyDescent="0.3">
      <c r="A12" s="338" t="s">
        <v>164</v>
      </c>
      <c r="B12" s="352">
        <v>-1.9836817897151102</v>
      </c>
      <c r="C12" s="352">
        <v>-5.1809077257160139</v>
      </c>
      <c r="D12" s="352">
        <v>0.44682658675225101</v>
      </c>
      <c r="E12" s="353">
        <v>-6.6294722492534968</v>
      </c>
      <c r="F12" s="353">
        <v>-6.2348773400326474</v>
      </c>
      <c r="G12" s="353">
        <v>-6.9931786229728603</v>
      </c>
      <c r="H12" s="352">
        <v>-0.9169963699438104</v>
      </c>
      <c r="I12" s="352">
        <v>-4.9051560287447273</v>
      </c>
      <c r="J12" s="354">
        <v>1.9818617843085775</v>
      </c>
    </row>
    <row r="13" spans="1:10" s="329" customFormat="1" ht="15" customHeight="1" x14ac:dyDescent="0.3">
      <c r="A13" s="324" t="s">
        <v>165</v>
      </c>
      <c r="B13" s="352">
        <v>-6.434158114548123</v>
      </c>
      <c r="C13" s="352">
        <v>-9.4255797785623852</v>
      </c>
      <c r="D13" s="352">
        <v>-4.2108056345045259</v>
      </c>
      <c r="E13" s="353">
        <v>-15.999429963558384</v>
      </c>
      <c r="F13" s="353">
        <v>-16.58168259940582</v>
      </c>
      <c r="G13" s="353">
        <v>-15.465585780589839</v>
      </c>
      <c r="H13" s="352">
        <v>-4.1796967967632392</v>
      </c>
      <c r="I13" s="352">
        <v>-7.4774476920866473</v>
      </c>
      <c r="J13" s="354">
        <v>-1.8488246515777418</v>
      </c>
    </row>
    <row r="14" spans="1:10" s="329" customFormat="1" ht="15" customHeight="1" x14ac:dyDescent="0.3">
      <c r="A14" s="324" t="s">
        <v>166</v>
      </c>
      <c r="B14" s="352">
        <v>-9.4495835447016905</v>
      </c>
      <c r="C14" s="352">
        <v>-12.326882480657471</v>
      </c>
      <c r="D14" s="352">
        <v>-7.341478132206948</v>
      </c>
      <c r="E14" s="353">
        <v>-20.274822758714812</v>
      </c>
      <c r="F14" s="353">
        <v>-21.779697598111571</v>
      </c>
      <c r="G14" s="353">
        <v>-18.908235655310797</v>
      </c>
      <c r="H14" s="352">
        <v>-7.0006360196415347</v>
      </c>
      <c r="I14" s="352">
        <v>-9.8497271325703011</v>
      </c>
      <c r="J14" s="354">
        <v>-5.0137854413823613</v>
      </c>
    </row>
    <row r="15" spans="1:10" s="329" customFormat="1" ht="15" customHeight="1" x14ac:dyDescent="0.3">
      <c r="A15" s="324" t="s">
        <v>167</v>
      </c>
      <c r="B15" s="352">
        <v>-12.330316444611805</v>
      </c>
      <c r="C15" s="352">
        <v>-15.153707300325689</v>
      </c>
      <c r="D15" s="352">
        <v>-10.268695803701057</v>
      </c>
      <c r="E15" s="353">
        <v>-25.141775870656947</v>
      </c>
      <c r="F15" s="353">
        <v>-27.294745141136978</v>
      </c>
      <c r="G15" s="353">
        <v>-23.21332559377483</v>
      </c>
      <c r="H15" s="352">
        <v>-9.3959358461600608</v>
      </c>
      <c r="I15" s="352">
        <v>-11.952688439579891</v>
      </c>
      <c r="J15" s="354">
        <v>-7.6157462737298234</v>
      </c>
    </row>
    <row r="16" spans="1:10" s="329" customFormat="1" ht="15" customHeight="1" x14ac:dyDescent="0.3">
      <c r="A16" s="324" t="s">
        <v>168</v>
      </c>
      <c r="B16" s="352">
        <v>-13.734544159449861</v>
      </c>
      <c r="C16" s="352">
        <v>-16.876498331024631</v>
      </c>
      <c r="D16" s="352">
        <v>-11.438064271879012</v>
      </c>
      <c r="E16" s="353">
        <v>-26.354390140341465</v>
      </c>
      <c r="F16" s="353">
        <v>-28.79563809049203</v>
      </c>
      <c r="G16" s="353">
        <v>-24.132613723978409</v>
      </c>
      <c r="H16" s="352">
        <v>-10.782295932353913</v>
      </c>
      <c r="I16" s="352">
        <v>-13.632897134232536</v>
      </c>
      <c r="J16" s="354">
        <v>-8.8047279382344161</v>
      </c>
    </row>
    <row r="17" spans="1:10" s="329" customFormat="1" ht="15" customHeight="1" x14ac:dyDescent="0.3">
      <c r="A17" s="324" t="s">
        <v>169</v>
      </c>
      <c r="B17" s="352">
        <v>-14.871108348756144</v>
      </c>
      <c r="C17" s="352">
        <v>-18.13388071419152</v>
      </c>
      <c r="D17" s="352">
        <v>-12.468019343843398</v>
      </c>
      <c r="E17" s="353">
        <v>-27.569939033263115</v>
      </c>
      <c r="F17" s="353">
        <v>-29.762218500539834</v>
      </c>
      <c r="G17" s="353">
        <v>-25.547025353526902</v>
      </c>
      <c r="H17" s="352">
        <v>-11.849909600469017</v>
      </c>
      <c r="I17" s="352">
        <v>-14.902458596188117</v>
      </c>
      <c r="J17" s="354">
        <v>-9.7210483218579427</v>
      </c>
    </row>
    <row r="18" spans="1:10" s="329" customFormat="1" ht="15" customHeight="1" x14ac:dyDescent="0.3">
      <c r="A18" s="324" t="s">
        <v>170</v>
      </c>
      <c r="B18" s="352">
        <v>-17.360966860124549</v>
      </c>
      <c r="C18" s="352">
        <v>-20.541196200503602</v>
      </c>
      <c r="D18" s="352">
        <v>-15.029650076003914</v>
      </c>
      <c r="E18" s="353">
        <v>-31.358699165966254</v>
      </c>
      <c r="F18" s="353">
        <v>-32.993836641406382</v>
      </c>
      <c r="G18" s="353">
        <v>-29.86167909860492</v>
      </c>
      <c r="H18" s="352">
        <v>-14.018255998270767</v>
      </c>
      <c r="I18" s="352">
        <v>-17.073438710300191</v>
      </c>
      <c r="J18" s="354">
        <v>-11.896371949939963</v>
      </c>
    </row>
    <row r="19" spans="1:10" s="329" customFormat="1" ht="15" customHeight="1" x14ac:dyDescent="0.3">
      <c r="A19" s="339" t="s">
        <v>171</v>
      </c>
      <c r="B19" s="361">
        <v>-20.118426896994627</v>
      </c>
      <c r="C19" s="361">
        <v>-22.918781298556357</v>
      </c>
      <c r="D19" s="361">
        <v>-18.025491647420523</v>
      </c>
      <c r="E19" s="362">
        <v>-35.973375944832746</v>
      </c>
      <c r="F19" s="362">
        <v>-37.403344267271549</v>
      </c>
      <c r="G19" s="362">
        <v>-34.64178026257931</v>
      </c>
      <c r="H19" s="361">
        <v>-16.405062616099759</v>
      </c>
      <c r="I19" s="361">
        <v>-18.976731946547044</v>
      </c>
      <c r="J19" s="363">
        <v>-14.581037565142847</v>
      </c>
    </row>
    <row r="20" spans="1:10" s="329" customFormat="1" ht="6" customHeight="1" x14ac:dyDescent="0.3">
      <c r="A20" s="343"/>
      <c r="B20" s="364"/>
      <c r="C20" s="364"/>
      <c r="D20" s="364"/>
      <c r="E20" s="365"/>
      <c r="F20" s="365"/>
      <c r="G20" s="365"/>
      <c r="H20" s="364"/>
      <c r="I20" s="364"/>
      <c r="J20" s="364"/>
    </row>
    <row r="21" spans="1:10" s="329" customFormat="1" ht="15" customHeight="1" x14ac:dyDescent="0.3">
      <c r="A21" s="346" t="s">
        <v>172</v>
      </c>
      <c r="B21" s="355">
        <v>-21.220991168041799</v>
      </c>
      <c r="C21" s="355">
        <v>-24.208653217250607</v>
      </c>
      <c r="D21" s="355">
        <v>-18.998713366690492</v>
      </c>
      <c r="E21" s="356">
        <v>-36.46640645662854</v>
      </c>
      <c r="F21" s="356">
        <v>-38.080092365164347</v>
      </c>
      <c r="G21" s="356">
        <v>-34.969110288758927</v>
      </c>
      <c r="H21" s="355">
        <v>-17.671835948760574</v>
      </c>
      <c r="I21" s="355">
        <v>-20.452644496865862</v>
      </c>
      <c r="J21" s="357">
        <v>-15.708853520687427</v>
      </c>
    </row>
    <row r="22" spans="1:10" s="329" customFormat="1" ht="15" customHeight="1" x14ac:dyDescent="0.3">
      <c r="A22" s="347" t="s">
        <v>173</v>
      </c>
      <c r="B22" s="352">
        <v>-22.378453942075772</v>
      </c>
      <c r="C22" s="352">
        <v>-25.409064500795182</v>
      </c>
      <c r="D22" s="352">
        <v>-20.137809308397898</v>
      </c>
      <c r="E22" s="353">
        <v>-36.779040738111391</v>
      </c>
      <c r="F22" s="353">
        <v>-38.391546174545731</v>
      </c>
      <c r="G22" s="353">
        <v>-35.290947190264149</v>
      </c>
      <c r="H22" s="352">
        <v>-18.990721119936449</v>
      </c>
      <c r="I22" s="352">
        <v>-21.852711880119259</v>
      </c>
      <c r="J22" s="354">
        <v>-16.984050686391321</v>
      </c>
    </row>
    <row r="23" spans="1:10" s="329" customFormat="1" ht="15" customHeight="1" x14ac:dyDescent="0.3">
      <c r="A23" s="348" t="s">
        <v>174</v>
      </c>
      <c r="B23" s="358">
        <v>-21.289965667757059</v>
      </c>
      <c r="C23" s="358">
        <v>-23.583388023386803</v>
      </c>
      <c r="D23" s="358">
        <v>-19.607181250683137</v>
      </c>
      <c r="E23" s="359">
        <v>-34.140481965153121</v>
      </c>
      <c r="F23" s="359">
        <v>-35.275996885742153</v>
      </c>
      <c r="G23" s="359">
        <v>-33.089260808926078</v>
      </c>
      <c r="H23" s="358">
        <v>-18.326741017807819</v>
      </c>
      <c r="I23" s="358">
        <v>-20.421688486788604</v>
      </c>
      <c r="J23" s="360">
        <v>-16.871221525968867</v>
      </c>
    </row>
    <row r="24" spans="1:10" s="329" customFormat="1" ht="15" customHeight="1" x14ac:dyDescent="0.3">
      <c r="A24" s="349" t="s">
        <v>175</v>
      </c>
      <c r="B24" s="352">
        <v>-22.71054674594464</v>
      </c>
      <c r="C24" s="352">
        <v>-25.091608330910475</v>
      </c>
      <c r="D24" s="352">
        <v>-20.977188621927645</v>
      </c>
      <c r="E24" s="353">
        <v>-36.268075372155167</v>
      </c>
      <c r="F24" s="353">
        <v>-37.590736507191679</v>
      </c>
      <c r="G24" s="353">
        <v>-35.046279410287717</v>
      </c>
      <c r="H24" s="352">
        <v>-19.610132422261973</v>
      </c>
      <c r="I24" s="352">
        <v>-21.726083626989791</v>
      </c>
      <c r="J24" s="354">
        <v>-18.152921495502635</v>
      </c>
    </row>
    <row r="25" spans="1:10" s="329" customFormat="1" ht="15" customHeight="1" x14ac:dyDescent="0.3">
      <c r="A25" s="349" t="s">
        <v>176</v>
      </c>
      <c r="B25" s="352">
        <v>-22.69775867768595</v>
      </c>
      <c r="C25" s="352">
        <v>-25.178838305864303</v>
      </c>
      <c r="D25" s="352">
        <v>-20.917332092950577</v>
      </c>
      <c r="E25" s="353">
        <v>-36.166356676969926</v>
      </c>
      <c r="F25" s="353">
        <v>-37.939166455739183</v>
      </c>
      <c r="G25" s="353">
        <v>-34.51899827040733</v>
      </c>
      <c r="H25" s="352">
        <v>-19.783622907329139</v>
      </c>
      <c r="I25" s="352">
        <v>-21.887016617920025</v>
      </c>
      <c r="J25" s="354">
        <v>-18.35798565872604</v>
      </c>
    </row>
    <row r="26" spans="1:10" s="329" customFormat="1" ht="15" customHeight="1" x14ac:dyDescent="0.3">
      <c r="A26" s="347" t="s">
        <v>177</v>
      </c>
      <c r="B26" s="352">
        <v>-20.30127777167554</v>
      </c>
      <c r="C26" s="352">
        <v>-22.454614745707833</v>
      </c>
      <c r="D26" s="352">
        <v>-18.787954452301648</v>
      </c>
      <c r="E26" s="353">
        <v>-31.722280388811335</v>
      </c>
      <c r="F26" s="353">
        <v>-33.211557170166884</v>
      </c>
      <c r="G26" s="353">
        <v>-30.374849967685346</v>
      </c>
      <c r="H26" s="352">
        <v>-17.941482132597457</v>
      </c>
      <c r="I26" s="352">
        <v>-19.814368142854878</v>
      </c>
      <c r="J26" s="354">
        <v>-16.693627341907348</v>
      </c>
    </row>
    <row r="27" spans="1:10" s="329" customFormat="1" ht="15" customHeight="1" x14ac:dyDescent="0.3">
      <c r="A27" s="347" t="s">
        <v>178</v>
      </c>
      <c r="B27" s="352">
        <v>-15.591579447726883</v>
      </c>
      <c r="C27" s="352">
        <v>-17.39767325646153</v>
      </c>
      <c r="D27" s="352">
        <v>-14.339509118960569</v>
      </c>
      <c r="E27" s="353">
        <v>-25.191592111072069</v>
      </c>
      <c r="F27" s="353">
        <v>-26.054976478896613</v>
      </c>
      <c r="G27" s="353">
        <v>-24.435309945711332</v>
      </c>
      <c r="H27" s="352">
        <v>-13.729795428550261</v>
      </c>
      <c r="I27" s="352">
        <v>-15.42921072259027</v>
      </c>
      <c r="J27" s="354">
        <v>-12.605022495590609</v>
      </c>
    </row>
    <row r="28" spans="1:10" s="329" customFormat="1" ht="15" customHeight="1" x14ac:dyDescent="0.3">
      <c r="A28" s="347" t="s">
        <v>179</v>
      </c>
      <c r="B28" s="352">
        <v>-12.28810572555089</v>
      </c>
      <c r="C28" s="352">
        <v>-13.840063038894792</v>
      </c>
      <c r="D28" s="352">
        <v>-11.216570598757945</v>
      </c>
      <c r="E28" s="353">
        <v>-18.087998009470098</v>
      </c>
      <c r="F28" s="353">
        <v>-18.657246719106197</v>
      </c>
      <c r="G28" s="353">
        <v>-17.60521429541868</v>
      </c>
      <c r="H28" s="352">
        <v>-11.190542351563439</v>
      </c>
      <c r="I28" s="352">
        <v>-12.791304938814784</v>
      </c>
      <c r="J28" s="354">
        <v>-10.128302433182863</v>
      </c>
    </row>
    <row r="29" spans="1:10" s="329" customFormat="1" ht="15" customHeight="1" x14ac:dyDescent="0.3">
      <c r="A29" s="347" t="s">
        <v>180</v>
      </c>
      <c r="B29" s="352">
        <v>-9.6962000760021638</v>
      </c>
      <c r="C29" s="352">
        <v>-10.75241237119624</v>
      </c>
      <c r="D29" s="352">
        <v>-8.9716127249268851</v>
      </c>
      <c r="E29" s="353">
        <v>-14.740203952746079</v>
      </c>
      <c r="F29" s="353">
        <v>-13.897728722988189</v>
      </c>
      <c r="G29" s="353">
        <v>-15.45981376768785</v>
      </c>
      <c r="H29" s="352">
        <v>-8.7221752023330321</v>
      </c>
      <c r="I29" s="352">
        <v>-10.046736740989784</v>
      </c>
      <c r="J29" s="354">
        <v>-7.8519270109226307</v>
      </c>
    </row>
    <row r="30" spans="1:10" s="329" customFormat="1" ht="15" customHeight="1" x14ac:dyDescent="0.3">
      <c r="A30" s="347" t="s">
        <v>181</v>
      </c>
      <c r="B30" s="352">
        <v>-10.505644954296319</v>
      </c>
      <c r="C30" s="352">
        <v>-12.070480071720578</v>
      </c>
      <c r="D30" s="352">
        <v>-9.4277185430309061</v>
      </c>
      <c r="E30" s="353">
        <v>-16.828078529155526</v>
      </c>
      <c r="F30" s="353">
        <v>-16.764705882352938</v>
      </c>
      <c r="G30" s="353">
        <v>-16.883244594917326</v>
      </c>
      <c r="H30" s="352">
        <v>-9.2697091110363985</v>
      </c>
      <c r="I30" s="352">
        <v>-10.993782324923725</v>
      </c>
      <c r="J30" s="354">
        <v>-8.1363411558374956</v>
      </c>
    </row>
    <row r="31" spans="1:10" s="329" customFormat="1" ht="15" customHeight="1" x14ac:dyDescent="0.3">
      <c r="A31" s="347" t="s">
        <v>182</v>
      </c>
      <c r="B31" s="352">
        <v>-9.4670635221119763</v>
      </c>
      <c r="C31" s="352">
        <v>-10.862619067852259</v>
      </c>
      <c r="D31" s="352">
        <v>-8.5103881516128368</v>
      </c>
      <c r="E31" s="353">
        <v>-15.344071082644565</v>
      </c>
      <c r="F31" s="353">
        <v>-15.276913241701855</v>
      </c>
      <c r="G31" s="353">
        <v>-15.40281047675103</v>
      </c>
      <c r="H31" s="352">
        <v>-8.3466544061669623</v>
      </c>
      <c r="I31" s="352">
        <v>-9.8693437661474874</v>
      </c>
      <c r="J31" s="354">
        <v>-7.3512589882437513</v>
      </c>
    </row>
    <row r="32" spans="1:10" s="329" customFormat="1" ht="15" customHeight="1" x14ac:dyDescent="0.3">
      <c r="A32" s="428" t="s">
        <v>183</v>
      </c>
      <c r="B32" s="361">
        <v>-8.6368385382038415</v>
      </c>
      <c r="C32" s="361">
        <v>-10.482161649398966</v>
      </c>
      <c r="D32" s="361">
        <v>-7.3400028069682985</v>
      </c>
      <c r="E32" s="362">
        <v>-13.212547654882338</v>
      </c>
      <c r="F32" s="362">
        <v>-13.271546730608616</v>
      </c>
      <c r="G32" s="362">
        <v>-13.159928715884744</v>
      </c>
      <c r="H32" s="361">
        <v>-7.8160302381091622</v>
      </c>
      <c r="I32" s="361">
        <v>-9.8956636841454308</v>
      </c>
      <c r="J32" s="363">
        <v>-6.416900682005708</v>
      </c>
    </row>
    <row r="33" spans="1:10" s="329" customFormat="1" ht="6" customHeight="1" x14ac:dyDescent="0.3">
      <c r="A33" s="343"/>
      <c r="B33" s="364"/>
      <c r="C33" s="364"/>
      <c r="D33" s="364"/>
      <c r="E33" s="365"/>
      <c r="F33" s="365"/>
      <c r="G33" s="365"/>
      <c r="H33" s="364"/>
      <c r="I33" s="364"/>
      <c r="J33" s="364"/>
    </row>
    <row r="34" spans="1:10" s="329" customFormat="1" ht="15" customHeight="1" x14ac:dyDescent="0.3">
      <c r="A34" s="346" t="s">
        <v>184</v>
      </c>
      <c r="B34" s="355">
        <v>-6.8740197971360297</v>
      </c>
      <c r="C34" s="355">
        <v>-8.8406424706327567</v>
      </c>
      <c r="D34" s="355">
        <v>-5.5052966038416198</v>
      </c>
      <c r="E34" s="356">
        <v>-9.3486730203583051</v>
      </c>
      <c r="F34" s="356">
        <v>-9.2024759864277943</v>
      </c>
      <c r="G34" s="356">
        <v>-9.4778359456055998</v>
      </c>
      <c r="H34" s="355">
        <v>-6.4294345235734474</v>
      </c>
      <c r="I34" s="355">
        <v>-8.7643786749701462</v>
      </c>
      <c r="J34" s="357">
        <v>-4.8739503202455481</v>
      </c>
    </row>
    <row r="35" spans="1:10" s="329" customFormat="1" ht="15" customHeight="1" x14ac:dyDescent="0.3">
      <c r="A35" s="347" t="s">
        <v>185</v>
      </c>
      <c r="B35" s="352">
        <v>-6.448887483433408</v>
      </c>
      <c r="C35" s="352">
        <v>-8.201334815587586</v>
      </c>
      <c r="D35" s="352">
        <v>-5.2387557201353658</v>
      </c>
      <c r="E35" s="353">
        <v>-8.0682788169093449</v>
      </c>
      <c r="F35" s="353">
        <v>-7.5785631384500896</v>
      </c>
      <c r="G35" s="353">
        <v>-8.4985560044526434</v>
      </c>
      <c r="H35" s="352">
        <v>-6.1515791459618354</v>
      </c>
      <c r="I35" s="352">
        <v>-8.3358286416753167</v>
      </c>
      <c r="J35" s="354">
        <v>-4.709920497360331</v>
      </c>
    </row>
    <row r="36" spans="1:10" s="329" customFormat="1" ht="15" customHeight="1" x14ac:dyDescent="0.3">
      <c r="A36" s="348" t="s">
        <v>186</v>
      </c>
      <c r="B36" s="358">
        <v>-7.9292953499510901</v>
      </c>
      <c r="C36" s="358">
        <v>-10.443462365002134</v>
      </c>
      <c r="D36" s="358">
        <v>-6.1757819581222959</v>
      </c>
      <c r="E36" s="359">
        <v>-10.523918649714929</v>
      </c>
      <c r="F36" s="359">
        <v>-10.67279841234687</v>
      </c>
      <c r="G36" s="359">
        <v>-10.390595226058348</v>
      </c>
      <c r="H36" s="358">
        <v>-7.4468401657167709</v>
      </c>
      <c r="I36" s="358">
        <v>-10.393025028221931</v>
      </c>
      <c r="J36" s="360">
        <v>-5.4873269210979991</v>
      </c>
    </row>
    <row r="37" spans="1:10" s="329" customFormat="1" ht="15" customHeight="1" x14ac:dyDescent="0.3">
      <c r="A37" s="349" t="s">
        <v>187</v>
      </c>
      <c r="B37" s="352">
        <v>-7.7463281260597592</v>
      </c>
      <c r="C37" s="352">
        <v>-10.154215399175767</v>
      </c>
      <c r="D37" s="352">
        <v>-6.0847077111472085</v>
      </c>
      <c r="E37" s="353">
        <v>-12.257801653890263</v>
      </c>
      <c r="F37" s="353">
        <v>-12.01351543409392</v>
      </c>
      <c r="G37" s="353">
        <v>-12.47461903114891</v>
      </c>
      <c r="H37" s="352">
        <v>-6.9284033976034802</v>
      </c>
      <c r="I37" s="352">
        <v>-9.7550484893164047</v>
      </c>
      <c r="J37" s="354">
        <v>-5.0667366769737399</v>
      </c>
    </row>
    <row r="38" spans="1:10" s="329" customFormat="1" ht="15" customHeight="1" x14ac:dyDescent="0.3">
      <c r="A38" s="349" t="s">
        <v>188</v>
      </c>
      <c r="B38" s="352">
        <v>-6.2908507073747399</v>
      </c>
      <c r="C38" s="352">
        <v>-8.2847084920673186</v>
      </c>
      <c r="D38" s="352">
        <v>-4.937156156697772</v>
      </c>
      <c r="E38" s="353">
        <v>-8.3790034633990693</v>
      </c>
      <c r="F38" s="353">
        <v>-8.148973420340603</v>
      </c>
      <c r="G38" s="353">
        <v>-8.5815910395065949</v>
      </c>
      <c r="H38" s="352">
        <v>-5.9313197874275563</v>
      </c>
      <c r="I38" s="352">
        <v>-8.3125287348119627</v>
      </c>
      <c r="J38" s="354">
        <v>-4.3871484658796804</v>
      </c>
    </row>
    <row r="39" spans="1:10" s="329" customFormat="1" ht="15" customHeight="1" x14ac:dyDescent="0.3">
      <c r="A39" s="347" t="s">
        <v>189</v>
      </c>
      <c r="B39" s="352">
        <v>-6.6562937628576444</v>
      </c>
      <c r="C39" s="352">
        <v>-7.9741209768259296</v>
      </c>
      <c r="D39" s="352">
        <v>-5.7719650890611813</v>
      </c>
      <c r="E39" s="353">
        <v>-9.7884655886828256</v>
      </c>
      <c r="F39" s="353">
        <v>-8.267548103857477</v>
      </c>
      <c r="G39" s="353">
        <v>-11.108458978133164</v>
      </c>
      <c r="H39" s="352">
        <v>-6.1178118985208725</v>
      </c>
      <c r="I39" s="352">
        <v>-7.9141334893760131</v>
      </c>
      <c r="J39" s="354">
        <v>-4.9658048774624692</v>
      </c>
    </row>
    <row r="40" spans="1:10" s="329" customFormat="1" ht="15" customHeight="1" x14ac:dyDescent="0.3">
      <c r="A40" s="347" t="s">
        <v>190</v>
      </c>
      <c r="B40" s="352">
        <v>-7.141172864250513</v>
      </c>
      <c r="C40" s="352">
        <v>-8.3115808568975549</v>
      </c>
      <c r="D40" s="352">
        <v>-6.3587574086374126</v>
      </c>
      <c r="E40" s="353">
        <v>-8.3884736470650569</v>
      </c>
      <c r="F40" s="353">
        <v>-7.051191724987345</v>
      </c>
      <c r="G40" s="353">
        <v>-9.5347588798425331</v>
      </c>
      <c r="H40" s="352">
        <v>-6.9314149908918168</v>
      </c>
      <c r="I40" s="352">
        <v>-8.562155858358123</v>
      </c>
      <c r="J40" s="354">
        <v>-5.8869733022870081</v>
      </c>
    </row>
    <row r="41" spans="1:10" s="329" customFormat="1" ht="15" customHeight="1" x14ac:dyDescent="0.3">
      <c r="A41" s="347" t="s">
        <v>191</v>
      </c>
      <c r="B41" s="352">
        <v>-7.5759855552211857</v>
      </c>
      <c r="C41" s="352">
        <v>-8.5217078532166077</v>
      </c>
      <c r="D41" s="352">
        <v>-6.9423147102714395</v>
      </c>
      <c r="E41" s="353">
        <v>-10.305762473162076</v>
      </c>
      <c r="F41" s="353">
        <v>-8.2238818782728131</v>
      </c>
      <c r="G41" s="353">
        <v>-12.048875359377643</v>
      </c>
      <c r="H41" s="352">
        <v>-7.0995269686510794</v>
      </c>
      <c r="I41" s="352">
        <v>-8.5821867379815142</v>
      </c>
      <c r="J41" s="354">
        <v>-6.144811324803678</v>
      </c>
    </row>
    <row r="42" spans="1:10" s="329" customFormat="1" ht="15" customHeight="1" x14ac:dyDescent="0.3">
      <c r="A42" s="347" t="s">
        <v>192</v>
      </c>
      <c r="B42" s="352">
        <v>-7.4594507870543003</v>
      </c>
      <c r="C42" s="352">
        <v>-8.5735562744234528</v>
      </c>
      <c r="D42" s="352">
        <v>-6.7100994606813629</v>
      </c>
      <c r="E42" s="353">
        <v>-9.001083288659725</v>
      </c>
      <c r="F42" s="353">
        <v>-8.144110545315451</v>
      </c>
      <c r="G42" s="353">
        <v>-9.74660166713808</v>
      </c>
      <c r="H42" s="352">
        <v>-7.181380553868177</v>
      </c>
      <c r="I42" s="352">
        <v>-8.6657808700795158</v>
      </c>
      <c r="J42" s="354">
        <v>-6.2293460408278305</v>
      </c>
    </row>
    <row r="43" spans="1:10" s="329" customFormat="1" ht="15" customHeight="1" x14ac:dyDescent="0.3">
      <c r="A43" s="347" t="s">
        <v>193</v>
      </c>
      <c r="B43" s="352">
        <v>-5.3342628131676921</v>
      </c>
      <c r="C43" s="352">
        <v>-5.9740577707694493</v>
      </c>
      <c r="D43" s="352">
        <v>-4.9064037491169357</v>
      </c>
      <c r="E43" s="353">
        <v>-5.1155052182216734</v>
      </c>
      <c r="F43" s="353">
        <v>-3.5897957897696156</v>
      </c>
      <c r="G43" s="353">
        <v>-6.4455336770049856</v>
      </c>
      <c r="H43" s="352">
        <v>-5.3734640007281769</v>
      </c>
      <c r="I43" s="352">
        <v>-6.4854698402103494</v>
      </c>
      <c r="J43" s="354">
        <v>-4.6651939145671335</v>
      </c>
    </row>
    <row r="44" spans="1:10" s="329" customFormat="1" ht="15" customHeight="1" x14ac:dyDescent="0.3">
      <c r="A44" s="347" t="s">
        <v>194</v>
      </c>
      <c r="B44" s="352">
        <v>-5.0860698692987389</v>
      </c>
      <c r="C44" s="352">
        <v>-5.5539810767874735</v>
      </c>
      <c r="D44" s="352">
        <v>-4.7735562142884849</v>
      </c>
      <c r="E44" s="353">
        <v>-4.6259938341716698</v>
      </c>
      <c r="F44" s="353">
        <v>-3.0882491647678476</v>
      </c>
      <c r="G44" s="353">
        <v>-5.9729789667302979</v>
      </c>
      <c r="H44" s="352">
        <v>-5.167083678575656</v>
      </c>
      <c r="I44" s="352">
        <v>-6.0755160755160755</v>
      </c>
      <c r="J44" s="354">
        <v>-4.5893735935736748</v>
      </c>
    </row>
    <row r="45" spans="1:10" s="329" customFormat="1" ht="15" customHeight="1" x14ac:dyDescent="0.3">
      <c r="A45" s="428" t="s">
        <v>195</v>
      </c>
      <c r="B45" s="361">
        <v>-4.5881931300268217</v>
      </c>
      <c r="C45" s="361">
        <v>-4.9692158204103682</v>
      </c>
      <c r="D45" s="361">
        <v>-4.3295025051060616</v>
      </c>
      <c r="E45" s="362">
        <v>-3.9613161296616988</v>
      </c>
      <c r="F45" s="362">
        <v>-2.302921106313359</v>
      </c>
      <c r="G45" s="362">
        <v>-5.4384718968475037</v>
      </c>
      <c r="H45" s="361">
        <v>-4.694061737564069</v>
      </c>
      <c r="I45" s="361">
        <v>-5.5088284387740885</v>
      </c>
      <c r="J45" s="363">
        <v>-4.1662820436243981</v>
      </c>
    </row>
    <row r="46" spans="1:10" s="329" customFormat="1" ht="6" customHeight="1" x14ac:dyDescent="0.3">
      <c r="A46" s="343"/>
      <c r="B46" s="364"/>
      <c r="C46" s="364"/>
      <c r="D46" s="364"/>
      <c r="E46" s="365"/>
      <c r="F46" s="365"/>
      <c r="G46" s="365"/>
      <c r="H46" s="364"/>
      <c r="I46" s="364"/>
      <c r="J46" s="364"/>
    </row>
    <row r="47" spans="1:10" s="329" customFormat="1" ht="15" customHeight="1" x14ac:dyDescent="0.3">
      <c r="A47" s="346" t="s">
        <v>196</v>
      </c>
      <c r="B47" s="355">
        <v>-4.8321119847118528</v>
      </c>
      <c r="C47" s="355">
        <v>-5.0781811707831466</v>
      </c>
      <c r="D47" s="355">
        <v>-4.6668984561099025</v>
      </c>
      <c r="E47" s="356">
        <v>-4.2046645823862843</v>
      </c>
      <c r="F47" s="356">
        <v>-2.9515431550263611</v>
      </c>
      <c r="G47" s="356">
        <v>-5.3151466368026874</v>
      </c>
      <c r="H47" s="355">
        <v>-4.9413196094190575</v>
      </c>
      <c r="I47" s="355">
        <v>-5.524261188311554</v>
      </c>
      <c r="J47" s="357">
        <v>-4.5688600608802021</v>
      </c>
    </row>
    <row r="48" spans="1:10" s="329" customFormat="1" ht="15" customHeight="1" x14ac:dyDescent="0.3">
      <c r="A48" s="347" t="s">
        <v>197</v>
      </c>
      <c r="B48" s="352">
        <v>-5.1736937116435326</v>
      </c>
      <c r="C48" s="352">
        <v>-5.3096730788184727</v>
      </c>
      <c r="D48" s="352">
        <v>-5.0827303895150839</v>
      </c>
      <c r="E48" s="353">
        <v>-5.5369879993239053</v>
      </c>
      <c r="F48" s="353">
        <v>-4.2428367380196903</v>
      </c>
      <c r="G48" s="353">
        <v>-6.6854962546418193</v>
      </c>
      <c r="H48" s="352">
        <v>-5.1083577528381348</v>
      </c>
      <c r="I48" s="352">
        <v>-5.541970503913225</v>
      </c>
      <c r="J48" s="354">
        <v>-4.8330527078864698</v>
      </c>
    </row>
    <row r="49" spans="1:10" s="329" customFormat="1" ht="15" customHeight="1" x14ac:dyDescent="0.3">
      <c r="A49" s="348" t="s">
        <v>198</v>
      </c>
      <c r="B49" s="358">
        <v>-4.7255315729528418</v>
      </c>
      <c r="C49" s="358">
        <v>-4.3263746167839665</v>
      </c>
      <c r="D49" s="358">
        <v>-4.9912618291206012</v>
      </c>
      <c r="E49" s="359">
        <v>-5.8409591701499792</v>
      </c>
      <c r="F49" s="359">
        <v>-4.5391346621293147</v>
      </c>
      <c r="G49" s="359">
        <v>-7.0030855759090738</v>
      </c>
      <c r="H49" s="358">
        <v>-4.525019856702003</v>
      </c>
      <c r="I49" s="358">
        <v>-4.279728895790722</v>
      </c>
      <c r="J49" s="360">
        <v>-4.6796953550516971</v>
      </c>
    </row>
    <row r="50" spans="1:10" s="329" customFormat="1" ht="15" customHeight="1" x14ac:dyDescent="0.3">
      <c r="A50" s="349" t="s">
        <v>199</v>
      </c>
      <c r="B50" s="352">
        <v>-4.3706538228427361</v>
      </c>
      <c r="C50" s="352">
        <v>-4.0711469936499087</v>
      </c>
      <c r="D50" s="352">
        <v>-4.5683798264671793</v>
      </c>
      <c r="E50" s="353">
        <v>-5.1224156357873785</v>
      </c>
      <c r="F50" s="353">
        <v>-3.7589166149950239</v>
      </c>
      <c r="G50" s="353">
        <v>-6.3389710736501499</v>
      </c>
      <c r="H50" s="352">
        <v>-4.2421646499576919</v>
      </c>
      <c r="I50" s="352">
        <v>-4.1365011571776646</v>
      </c>
      <c r="J50" s="354">
        <v>-4.3083192611110235</v>
      </c>
    </row>
    <row r="51" spans="1:10" s="329" customFormat="1" ht="15" customHeight="1" x14ac:dyDescent="0.3">
      <c r="A51" s="349" t="s">
        <v>200</v>
      </c>
      <c r="B51" s="352">
        <v>-4.7920674963765606</v>
      </c>
      <c r="C51" s="352">
        <v>-4.3462539307414652</v>
      </c>
      <c r="D51" s="352">
        <v>-5.0840862414933419</v>
      </c>
      <c r="E51" s="353">
        <v>-6.3863213446813702</v>
      </c>
      <c r="F51" s="353">
        <v>-4.7316322994281759</v>
      </c>
      <c r="G51" s="353">
        <v>-7.8505031145184478</v>
      </c>
      <c r="H51" s="352">
        <v>-4.5247167415968876</v>
      </c>
      <c r="I51" s="352">
        <v>-4.2671259301920923</v>
      </c>
      <c r="J51" s="354">
        <v>-4.6849018237231279</v>
      </c>
    </row>
    <row r="52" spans="1:10" s="329" customFormat="1" ht="15" customHeight="1" x14ac:dyDescent="0.3">
      <c r="A52" s="347" t="s">
        <v>201</v>
      </c>
      <c r="B52" s="352">
        <v>-4.752045676168402</v>
      </c>
      <c r="C52" s="352">
        <v>-4.6651793053239707</v>
      </c>
      <c r="D52" s="352">
        <v>-4.8089750953785497</v>
      </c>
      <c r="E52" s="353">
        <v>-6.0430465747675193</v>
      </c>
      <c r="F52" s="353">
        <v>-5.1406616957132467</v>
      </c>
      <c r="G52" s="353">
        <v>-6.8512496146234252</v>
      </c>
      <c r="H52" s="352">
        <v>-4.5387751140023926</v>
      </c>
      <c r="I52" s="352">
        <v>-4.5683459745005717</v>
      </c>
      <c r="J52" s="354">
        <v>-4.5203992369389026</v>
      </c>
    </row>
    <row r="53" spans="1:10" s="329" customFormat="1" ht="15" customHeight="1" x14ac:dyDescent="0.3">
      <c r="A53" s="347" t="s">
        <v>202</v>
      </c>
      <c r="B53" s="352">
        <v>-4.7663556985877609</v>
      </c>
      <c r="C53" s="352">
        <v>-4.61567505828826</v>
      </c>
      <c r="D53" s="352">
        <v>-4.8649847635194412</v>
      </c>
      <c r="E53" s="353">
        <v>-5.8912307271618181</v>
      </c>
      <c r="F53" s="353">
        <v>-5.043177505025211</v>
      </c>
      <c r="G53" s="353">
        <v>-6.6381177494486368</v>
      </c>
      <c r="H53" s="352">
        <v>-4.5801476880114693</v>
      </c>
      <c r="I53" s="352">
        <v>-4.5292798721870717</v>
      </c>
      <c r="J53" s="354">
        <v>-4.6118009571702334</v>
      </c>
    </row>
    <row r="54" spans="1:10" s="329" customFormat="1" ht="15" customHeight="1" x14ac:dyDescent="0.3">
      <c r="A54" s="347" t="s">
        <v>203</v>
      </c>
      <c r="B54" s="352">
        <v>-4.8314278314278312</v>
      </c>
      <c r="C54" s="352">
        <v>-4.8260485120553378</v>
      </c>
      <c r="D54" s="352">
        <v>-4.8349710115309481</v>
      </c>
      <c r="E54" s="353">
        <v>-6.3360605897339193</v>
      </c>
      <c r="F54" s="353">
        <v>-5.6309044991114021</v>
      </c>
      <c r="G54" s="353">
        <v>-6.9521492919018186</v>
      </c>
      <c r="H54" s="352">
        <v>-4.5778711081307657</v>
      </c>
      <c r="I54" s="352">
        <v>-4.6619675338077338</v>
      </c>
      <c r="J54" s="354">
        <v>-4.5251259480842734</v>
      </c>
    </row>
    <row r="55" spans="1:10" s="329" customFormat="1" ht="15" customHeight="1" x14ac:dyDescent="0.3">
      <c r="A55" s="347" t="s">
        <v>204</v>
      </c>
      <c r="B55" s="352">
        <v>-5.4062343432503157</v>
      </c>
      <c r="C55" s="352">
        <v>-5.5526740353456203</v>
      </c>
      <c r="D55" s="352">
        <v>-5.3097059291360704</v>
      </c>
      <c r="E55" s="353">
        <v>-6.905048253204658</v>
      </c>
      <c r="F55" s="353">
        <v>-6.0719788456733568</v>
      </c>
      <c r="G55" s="353">
        <v>-7.6426398746428248</v>
      </c>
      <c r="H55" s="352">
        <v>-5.1411875976927233</v>
      </c>
      <c r="I55" s="352">
        <v>-5.4405149899999214</v>
      </c>
      <c r="J55" s="354">
        <v>-4.9541991863095491</v>
      </c>
    </row>
    <row r="56" spans="1:10" s="329" customFormat="1" ht="15" customHeight="1" x14ac:dyDescent="0.3">
      <c r="A56" s="347" t="s">
        <v>205</v>
      </c>
      <c r="B56" s="352">
        <v>-5.7023183267111301</v>
      </c>
      <c r="C56" s="352">
        <v>-5.8183692068732249</v>
      </c>
      <c r="D56" s="352">
        <v>-5.6255813323460089</v>
      </c>
      <c r="E56" s="353">
        <v>-6.2842160611172311</v>
      </c>
      <c r="F56" s="353">
        <v>-5.4826270355604043</v>
      </c>
      <c r="G56" s="353">
        <v>-7.0043268926768016</v>
      </c>
      <c r="H56" s="352">
        <v>-5.5977584512313943</v>
      </c>
      <c r="I56" s="352">
        <v>-5.8926141366704909</v>
      </c>
      <c r="J56" s="354">
        <v>-5.4135417730293982</v>
      </c>
    </row>
    <row r="57" spans="1:10" s="329" customFormat="1" ht="15" customHeight="1" x14ac:dyDescent="0.3">
      <c r="A57" s="347" t="s">
        <v>206</v>
      </c>
      <c r="B57" s="352">
        <v>-5.4413965616156901</v>
      </c>
      <c r="C57" s="352">
        <v>-5.5536284868472974</v>
      </c>
      <c r="D57" s="352">
        <v>-5.3670521970490421</v>
      </c>
      <c r="E57" s="353">
        <v>-5.7756292942328775</v>
      </c>
      <c r="F57" s="353">
        <v>-4.7694908308574941</v>
      </c>
      <c r="G57" s="353">
        <v>-6.6839936549925314</v>
      </c>
      <c r="H57" s="352">
        <v>-5.3822064252997146</v>
      </c>
      <c r="I57" s="352">
        <v>-5.7247590322385911</v>
      </c>
      <c r="J57" s="354">
        <v>-5.1677561132651206</v>
      </c>
    </row>
    <row r="58" spans="1:10" s="329" customFormat="1" ht="15" customHeight="1" x14ac:dyDescent="0.3">
      <c r="A58" s="428" t="s">
        <v>207</v>
      </c>
      <c r="B58" s="361">
        <v>-5.4197741348335855</v>
      </c>
      <c r="C58" s="361">
        <v>-5.6238382441541956</v>
      </c>
      <c r="D58" s="361">
        <v>-5.2821537527219071</v>
      </c>
      <c r="E58" s="362">
        <v>-5.3907438495081896</v>
      </c>
      <c r="F58" s="362">
        <v>-4.4727554081124339</v>
      </c>
      <c r="G58" s="362">
        <v>-6.2355218945530622</v>
      </c>
      <c r="H58" s="361">
        <v>-5.4247145381848263</v>
      </c>
      <c r="I58" s="361">
        <v>-5.8647016750112275</v>
      </c>
      <c r="J58" s="363">
        <v>-5.1436977396768375</v>
      </c>
    </row>
    <row r="59" spans="1:10" s="329" customFormat="1" ht="6" customHeight="1" x14ac:dyDescent="0.3">
      <c r="A59" s="343"/>
      <c r="B59" s="364"/>
      <c r="C59" s="364"/>
      <c r="D59" s="364"/>
      <c r="E59" s="365"/>
      <c r="F59" s="365"/>
      <c r="G59" s="365"/>
      <c r="H59" s="364"/>
      <c r="I59" s="364"/>
      <c r="J59" s="364"/>
    </row>
    <row r="60" spans="1:10" s="329" customFormat="1" ht="15" customHeight="1" x14ac:dyDescent="0.3">
      <c r="A60" s="346" t="s">
        <v>239</v>
      </c>
      <c r="B60" s="355">
        <v>-6.0847369447876698</v>
      </c>
      <c r="C60" s="355">
        <v>-6.5799926599415857</v>
      </c>
      <c r="D60" s="355">
        <v>-5.7536514159880445</v>
      </c>
      <c r="E60" s="356">
        <v>-6.9531637754669697</v>
      </c>
      <c r="F60" s="356">
        <v>-6.3277939702837847</v>
      </c>
      <c r="G60" s="356">
        <v>-7.5211835041258173</v>
      </c>
      <c r="H60" s="355">
        <v>-5.9324153599524383</v>
      </c>
      <c r="I60" s="355">
        <v>-6.6343340019070789</v>
      </c>
      <c r="J60" s="357">
        <v>-5.4884275547944972</v>
      </c>
    </row>
    <row r="61" spans="1:10" s="329" customFormat="1" ht="15" customHeight="1" x14ac:dyDescent="0.3">
      <c r="A61" s="347" t="s">
        <v>240</v>
      </c>
      <c r="B61" s="352">
        <v>-6.0483450272568398</v>
      </c>
      <c r="C61" s="352">
        <v>-6.7291974780104304</v>
      </c>
      <c r="D61" s="352">
        <v>-5.5939781319500401</v>
      </c>
      <c r="E61" s="353">
        <v>-6.7757589059920411</v>
      </c>
      <c r="F61" s="353">
        <v>-6.395971609053869</v>
      </c>
      <c r="G61" s="353">
        <v>-7.1216279048565463</v>
      </c>
      <c r="H61" s="352">
        <v>-5.9181156065216385</v>
      </c>
      <c r="I61" s="352">
        <v>-6.8027534086137926</v>
      </c>
      <c r="J61" s="354">
        <v>-5.3606342327488248</v>
      </c>
    </row>
    <row r="62" spans="1:10" s="329" customFormat="1" ht="15" customHeight="1" x14ac:dyDescent="0.3">
      <c r="A62" s="348" t="s">
        <v>241</v>
      </c>
      <c r="B62" s="358">
        <v>-5.3855826341225148</v>
      </c>
      <c r="C62" s="358">
        <v>-6.2210469954661995</v>
      </c>
      <c r="D62" s="358">
        <v>-4.8254976702191712</v>
      </c>
      <c r="E62" s="359">
        <v>-4.7190693846142606</v>
      </c>
      <c r="F62" s="359">
        <v>-4.1947821127198095</v>
      </c>
      <c r="G62" s="359">
        <v>-5.1994960100797982</v>
      </c>
      <c r="H62" s="358">
        <v>-5.5037451162389104</v>
      </c>
      <c r="I62" s="358">
        <v>-6.6640833865021385</v>
      </c>
      <c r="J62" s="360">
        <v>-4.7689891959694473</v>
      </c>
    </row>
    <row r="63" spans="1:10" s="329" customFormat="1" ht="15" customHeight="1" x14ac:dyDescent="0.3">
      <c r="A63" s="349" t="s">
        <v>242</v>
      </c>
      <c r="B63" s="352">
        <v>-5.7671854490905679</v>
      </c>
      <c r="C63" s="352">
        <v>-6.2454990401086059</v>
      </c>
      <c r="D63" s="352">
        <v>-5.4497709687441898</v>
      </c>
      <c r="E63" s="353">
        <v>-6.1514996141555711</v>
      </c>
      <c r="F63" s="353">
        <v>-5.3161020665609113</v>
      </c>
      <c r="G63" s="353">
        <v>-6.9173992246715272</v>
      </c>
      <c r="H63" s="352">
        <v>-5.7021032883779306</v>
      </c>
      <c r="I63" s="352">
        <v>-6.4408009929928474</v>
      </c>
      <c r="J63" s="354">
        <v>-5.2387833377932385</v>
      </c>
    </row>
    <row r="64" spans="1:10" s="329" customFormat="1" ht="15" customHeight="1" x14ac:dyDescent="0.3">
      <c r="A64" s="349" t="s">
        <v>243</v>
      </c>
      <c r="B64" s="352">
        <v>-5.8656364438138695</v>
      </c>
      <c r="C64" s="352">
        <v>-6.6061953815264918</v>
      </c>
      <c r="D64" s="352">
        <v>-5.3767814810005063</v>
      </c>
      <c r="E64" s="353">
        <v>-4.9490835030549896</v>
      </c>
      <c r="F64" s="353">
        <v>-4.5198767719713073</v>
      </c>
      <c r="G64" s="353">
        <v>-5.3417292372969483</v>
      </c>
      <c r="H64" s="352">
        <v>-6.0163422039649941</v>
      </c>
      <c r="I64" s="352">
        <v>-7.0324912430664606</v>
      </c>
      <c r="J64" s="354">
        <v>-5.3816714155558518</v>
      </c>
    </row>
    <row r="65" spans="1:10" s="329" customFormat="1" ht="15" customHeight="1" x14ac:dyDescent="0.3">
      <c r="A65" s="347" t="s">
        <v>244</v>
      </c>
      <c r="B65" s="352">
        <v>-6.0562257840189266</v>
      </c>
      <c r="C65" s="352">
        <v>-6.8761990534682997</v>
      </c>
      <c r="D65" s="352">
        <v>-5.5180299624111697</v>
      </c>
      <c r="E65" s="353">
        <v>-5.4927996694381003</v>
      </c>
      <c r="F65" s="353">
        <v>-4.9855432123333365</v>
      </c>
      <c r="G65" s="353">
        <v>-5.9554568555016978</v>
      </c>
      <c r="H65" s="352">
        <v>-6.1478358646304923</v>
      </c>
      <c r="I65" s="352">
        <v>-7.2589273337132667</v>
      </c>
      <c r="J65" s="354">
        <v>-5.4577298952078186</v>
      </c>
    </row>
    <row r="66" spans="1:10" s="329" customFormat="1" ht="15" customHeight="1" x14ac:dyDescent="0.3">
      <c r="A66" s="347" t="s">
        <v>245</v>
      </c>
      <c r="B66" s="352">
        <v>-5.7104888682894961</v>
      </c>
      <c r="C66" s="352">
        <v>-6.5185078159945844</v>
      </c>
      <c r="D66" s="352">
        <v>-5.1802084111330124</v>
      </c>
      <c r="E66" s="353">
        <v>-5.3324467342046589</v>
      </c>
      <c r="F66" s="353">
        <v>-4.5109981078524122</v>
      </c>
      <c r="G66" s="353">
        <v>-6.0682619887501188</v>
      </c>
      <c r="H66" s="352">
        <v>-5.7722088294793403</v>
      </c>
      <c r="I66" s="352">
        <v>-6.9220273553196447</v>
      </c>
      <c r="J66" s="354">
        <v>-5.0560978516488113</v>
      </c>
    </row>
    <row r="67" spans="1:10" s="329" customFormat="1" ht="15" customHeight="1" x14ac:dyDescent="0.3">
      <c r="A67" s="347" t="s">
        <v>246</v>
      </c>
      <c r="B67" s="352">
        <v>-5.661086706263041</v>
      </c>
      <c r="C67" s="352">
        <v>-6.5281855534659599</v>
      </c>
      <c r="D67" s="352">
        <v>-5.0899037698834952</v>
      </c>
      <c r="E67" s="353">
        <v>-4.8817633733527268</v>
      </c>
      <c r="F67" s="353">
        <v>-4.1046451289406631</v>
      </c>
      <c r="G67" s="353">
        <v>-5.5703657780533167</v>
      </c>
      <c r="H67" s="352">
        <v>-5.7899964114962614</v>
      </c>
      <c r="I67" s="352">
        <v>-7.0172363080181182</v>
      </c>
      <c r="J67" s="354">
        <v>-5.021376496023132</v>
      </c>
    </row>
    <row r="68" spans="1:10" s="329" customFormat="1" ht="15" customHeight="1" x14ac:dyDescent="0.3">
      <c r="A68" s="347" t="s">
        <v>247</v>
      </c>
      <c r="B68" s="352">
        <v>-5.9651650205705389</v>
      </c>
      <c r="C68" s="352">
        <v>-6.7335129954862571</v>
      </c>
      <c r="D68" s="352">
        <v>-5.4599938985852186</v>
      </c>
      <c r="E68" s="353">
        <v>-4.9907573704718997</v>
      </c>
      <c r="F68" s="353">
        <v>-4.2317134671122272</v>
      </c>
      <c r="G68" s="353">
        <v>-5.6742366402690658</v>
      </c>
      <c r="H68" s="352">
        <v>-6.1342729196182537</v>
      </c>
      <c r="I68" s="352">
        <v>-7.2702413506122925</v>
      </c>
      <c r="J68" s="354">
        <v>-5.4282697413290517</v>
      </c>
    </row>
    <row r="69" spans="1:10" s="329" customFormat="1" ht="15" customHeight="1" x14ac:dyDescent="0.3">
      <c r="A69" s="347" t="s">
        <v>248</v>
      </c>
      <c r="B69" s="352">
        <v>-6.0831942765215485</v>
      </c>
      <c r="C69" s="352">
        <v>-6.8773243184979735</v>
      </c>
      <c r="D69" s="352">
        <v>-5.5591597660388956</v>
      </c>
      <c r="E69" s="353">
        <v>-4.6520129781108626</v>
      </c>
      <c r="F69" s="353">
        <v>-4.0165748207408667</v>
      </c>
      <c r="G69" s="353">
        <v>-5.2322023526212007</v>
      </c>
      <c r="H69" s="352">
        <v>-6.3384899644953263</v>
      </c>
      <c r="I69" s="352">
        <v>-7.5126971919092398</v>
      </c>
      <c r="J69" s="354">
        <v>-5.6085974063550834</v>
      </c>
    </row>
    <row r="70" spans="1:10" s="329" customFormat="1" ht="15" customHeight="1" x14ac:dyDescent="0.3">
      <c r="A70" s="347" t="s">
        <v>249</v>
      </c>
      <c r="B70" s="352">
        <v>-6.2279922258855116</v>
      </c>
      <c r="C70" s="352">
        <v>-6.835480918522606</v>
      </c>
      <c r="D70" s="352">
        <v>-5.8263746145940392</v>
      </c>
      <c r="E70" s="353">
        <v>-5.1022855948969408</v>
      </c>
      <c r="F70" s="353">
        <v>-4.2762857096751636</v>
      </c>
      <c r="G70" s="353">
        <v>-5.8633164832986413</v>
      </c>
      <c r="H70" s="352">
        <v>-6.4265175958648584</v>
      </c>
      <c r="I70" s="352">
        <v>-7.3996601482967685</v>
      </c>
      <c r="J70" s="354">
        <v>-5.8208734926421748</v>
      </c>
    </row>
    <row r="71" spans="1:10" s="329" customFormat="1" ht="15" customHeight="1" x14ac:dyDescent="0.3">
      <c r="A71" s="428" t="s">
        <v>250</v>
      </c>
      <c r="B71" s="361">
        <v>-5.9377096579943593</v>
      </c>
      <c r="C71" s="361">
        <v>-6.2658139290836372</v>
      </c>
      <c r="D71" s="361">
        <v>-5.7172350841820307</v>
      </c>
      <c r="E71" s="362">
        <v>-5.0418363429909023</v>
      </c>
      <c r="F71" s="362">
        <v>-4.1451697012060498</v>
      </c>
      <c r="G71" s="362">
        <v>-5.8825059163134217</v>
      </c>
      <c r="H71" s="361">
        <v>-6.0902250484988771</v>
      </c>
      <c r="I71" s="361">
        <v>-6.7161190154765347</v>
      </c>
      <c r="J71" s="363">
        <v>-5.6935093560278265</v>
      </c>
    </row>
    <row r="72" spans="1:10" s="329" customFormat="1" ht="6" customHeight="1" x14ac:dyDescent="0.3">
      <c r="A72" s="343"/>
      <c r="B72" s="364"/>
      <c r="C72" s="364"/>
      <c r="D72" s="364"/>
      <c r="E72" s="365"/>
      <c r="F72" s="365"/>
      <c r="G72" s="365"/>
      <c r="H72" s="364"/>
      <c r="I72" s="364"/>
      <c r="J72" s="364"/>
    </row>
    <row r="73" spans="1:10" s="329" customFormat="1" ht="15" customHeight="1" x14ac:dyDescent="0.3">
      <c r="A73" s="346" t="s">
        <v>252</v>
      </c>
      <c r="B73" s="355">
        <v>-6.1698217656628742</v>
      </c>
      <c r="C73" s="355">
        <v>-6.393072667111964</v>
      </c>
      <c r="D73" s="355">
        <v>-6.021883920684699</v>
      </c>
      <c r="E73" s="355">
        <v>-4.8134868181392401</v>
      </c>
      <c r="F73" s="355">
        <v>-3.8201929916971218</v>
      </c>
      <c r="G73" s="355">
        <v>-5.7273322242372462</v>
      </c>
      <c r="H73" s="355">
        <v>-6.4051406533350006</v>
      </c>
      <c r="I73" s="355">
        <v>-6.949272121325242</v>
      </c>
      <c r="J73" s="357">
        <v>-6.0651317275840109</v>
      </c>
    </row>
    <row r="74" spans="1:10" s="329" customFormat="1" ht="15" customHeight="1" x14ac:dyDescent="0.3">
      <c r="A74" s="347" t="s">
        <v>253</v>
      </c>
      <c r="B74" s="352">
        <v>-5.8147663593924541</v>
      </c>
      <c r="C74" s="352">
        <v>-5.9449099704510937</v>
      </c>
      <c r="D74" s="352">
        <v>-5.7289593935586076</v>
      </c>
      <c r="E74" s="352">
        <v>-3.8983506289106984</v>
      </c>
      <c r="F74" s="352">
        <v>-2.9764069217770741</v>
      </c>
      <c r="G74" s="352">
        <v>-4.7445165913296128</v>
      </c>
      <c r="H74" s="352">
        <v>-6.1547359733126799</v>
      </c>
      <c r="I74" s="352">
        <v>-6.6030342943789568</v>
      </c>
      <c r="J74" s="354">
        <v>-5.8765320559180632</v>
      </c>
    </row>
    <row r="75" spans="1:10" s="329" customFormat="1" ht="15" customHeight="1" x14ac:dyDescent="0.3">
      <c r="A75" s="348" t="s">
        <v>254</v>
      </c>
      <c r="B75" s="358">
        <v>0</v>
      </c>
      <c r="C75" s="358">
        <v>0</v>
      </c>
      <c r="D75" s="358">
        <v>0</v>
      </c>
      <c r="E75" s="358">
        <v>0</v>
      </c>
      <c r="F75" s="358">
        <v>0</v>
      </c>
      <c r="G75" s="358">
        <v>0</v>
      </c>
      <c r="H75" s="358">
        <v>0</v>
      </c>
      <c r="I75" s="358">
        <v>0</v>
      </c>
      <c r="J75" s="360">
        <v>0</v>
      </c>
    </row>
    <row r="76" spans="1:10" s="329" customFormat="1" ht="15" customHeight="1" x14ac:dyDescent="0.3">
      <c r="A76" s="349" t="s">
        <v>255</v>
      </c>
      <c r="B76" s="352">
        <v>0</v>
      </c>
      <c r="C76" s="352">
        <v>0</v>
      </c>
      <c r="D76" s="352">
        <v>0</v>
      </c>
      <c r="E76" s="352">
        <v>0</v>
      </c>
      <c r="F76" s="352">
        <v>0</v>
      </c>
      <c r="G76" s="352">
        <v>0</v>
      </c>
      <c r="H76" s="352">
        <v>0</v>
      </c>
      <c r="I76" s="352">
        <v>0</v>
      </c>
      <c r="J76" s="354">
        <v>0</v>
      </c>
    </row>
    <row r="77" spans="1:10" s="329" customFormat="1" ht="15" customHeight="1" x14ac:dyDescent="0.3">
      <c r="A77" s="349" t="s">
        <v>256</v>
      </c>
      <c r="B77" s="352">
        <v>0</v>
      </c>
      <c r="C77" s="352">
        <v>0</v>
      </c>
      <c r="D77" s="352">
        <v>0</v>
      </c>
      <c r="E77" s="352">
        <v>0</v>
      </c>
      <c r="F77" s="352">
        <v>0</v>
      </c>
      <c r="G77" s="352">
        <v>0</v>
      </c>
      <c r="H77" s="352">
        <v>0</v>
      </c>
      <c r="I77" s="352">
        <v>0</v>
      </c>
      <c r="J77" s="354">
        <v>0</v>
      </c>
    </row>
    <row r="78" spans="1:10" s="329" customFormat="1" ht="15" customHeight="1" x14ac:dyDescent="0.3">
      <c r="A78" s="347" t="s">
        <v>257</v>
      </c>
      <c r="B78" s="352">
        <v>0</v>
      </c>
      <c r="C78" s="352">
        <v>0</v>
      </c>
      <c r="D78" s="352">
        <v>0</v>
      </c>
      <c r="E78" s="352">
        <v>0</v>
      </c>
      <c r="F78" s="352">
        <v>0</v>
      </c>
      <c r="G78" s="352">
        <v>0</v>
      </c>
      <c r="H78" s="352">
        <v>0</v>
      </c>
      <c r="I78" s="352">
        <v>0</v>
      </c>
      <c r="J78" s="354">
        <v>0</v>
      </c>
    </row>
    <row r="79" spans="1:10" s="329" customFormat="1" ht="15" customHeight="1" x14ac:dyDescent="0.3">
      <c r="A79" s="347" t="s">
        <v>258</v>
      </c>
      <c r="B79" s="352">
        <v>0</v>
      </c>
      <c r="C79" s="352">
        <v>0</v>
      </c>
      <c r="D79" s="352">
        <v>0</v>
      </c>
      <c r="E79" s="352">
        <v>0</v>
      </c>
      <c r="F79" s="352">
        <v>0</v>
      </c>
      <c r="G79" s="352">
        <v>0</v>
      </c>
      <c r="H79" s="352">
        <v>0</v>
      </c>
      <c r="I79" s="352">
        <v>0</v>
      </c>
      <c r="J79" s="354">
        <v>0</v>
      </c>
    </row>
    <row r="80" spans="1:10" s="329" customFormat="1" ht="15" customHeight="1" x14ac:dyDescent="0.3">
      <c r="A80" s="347" t="s">
        <v>259</v>
      </c>
      <c r="B80" s="352">
        <v>0</v>
      </c>
      <c r="C80" s="352">
        <v>0</v>
      </c>
      <c r="D80" s="352">
        <v>0</v>
      </c>
      <c r="E80" s="352">
        <v>0</v>
      </c>
      <c r="F80" s="352">
        <v>0</v>
      </c>
      <c r="G80" s="352">
        <v>0</v>
      </c>
      <c r="H80" s="352">
        <v>0</v>
      </c>
      <c r="I80" s="352">
        <v>0</v>
      </c>
      <c r="J80" s="354">
        <v>0</v>
      </c>
    </row>
    <row r="81" spans="1:10" s="329" customFormat="1" ht="15" customHeight="1" x14ac:dyDescent="0.3">
      <c r="A81" s="347" t="s">
        <v>260</v>
      </c>
      <c r="B81" s="352">
        <v>0</v>
      </c>
      <c r="C81" s="352">
        <v>0</v>
      </c>
      <c r="D81" s="352">
        <v>0</v>
      </c>
      <c r="E81" s="352">
        <v>0</v>
      </c>
      <c r="F81" s="352">
        <v>0</v>
      </c>
      <c r="G81" s="352">
        <v>0</v>
      </c>
      <c r="H81" s="352">
        <v>0</v>
      </c>
      <c r="I81" s="352">
        <v>0</v>
      </c>
      <c r="J81" s="354">
        <v>0</v>
      </c>
    </row>
    <row r="82" spans="1:10" s="329" customFormat="1" ht="15" customHeight="1" x14ac:dyDescent="0.3">
      <c r="A82" s="347" t="s">
        <v>261</v>
      </c>
      <c r="B82" s="352">
        <v>0</v>
      </c>
      <c r="C82" s="352">
        <v>0</v>
      </c>
      <c r="D82" s="352">
        <v>0</v>
      </c>
      <c r="E82" s="352">
        <v>0</v>
      </c>
      <c r="F82" s="352">
        <v>0</v>
      </c>
      <c r="G82" s="352">
        <v>0</v>
      </c>
      <c r="H82" s="352">
        <v>0</v>
      </c>
      <c r="I82" s="352">
        <v>0</v>
      </c>
      <c r="J82" s="354">
        <v>0</v>
      </c>
    </row>
    <row r="83" spans="1:10" s="329" customFormat="1" ht="15" customHeight="1" x14ac:dyDescent="0.3">
      <c r="A83" s="347" t="s">
        <v>262</v>
      </c>
      <c r="B83" s="352">
        <v>0</v>
      </c>
      <c r="C83" s="352">
        <v>0</v>
      </c>
      <c r="D83" s="352">
        <v>0</v>
      </c>
      <c r="E83" s="352">
        <v>0</v>
      </c>
      <c r="F83" s="352">
        <v>0</v>
      </c>
      <c r="G83" s="352">
        <v>0</v>
      </c>
      <c r="H83" s="352">
        <v>0</v>
      </c>
      <c r="I83" s="352">
        <v>0</v>
      </c>
      <c r="J83" s="354">
        <v>0</v>
      </c>
    </row>
    <row r="84" spans="1:10" s="329" customFormat="1" ht="15" customHeight="1" x14ac:dyDescent="0.3">
      <c r="A84" s="428" t="s">
        <v>263</v>
      </c>
      <c r="B84" s="361">
        <v>0</v>
      </c>
      <c r="C84" s="361">
        <v>0</v>
      </c>
      <c r="D84" s="361">
        <v>0</v>
      </c>
      <c r="E84" s="361">
        <v>0</v>
      </c>
      <c r="F84" s="361">
        <v>0</v>
      </c>
      <c r="G84" s="361">
        <v>0</v>
      </c>
      <c r="H84" s="361">
        <v>0</v>
      </c>
      <c r="I84" s="361">
        <v>0</v>
      </c>
      <c r="J84" s="363">
        <v>0</v>
      </c>
    </row>
    <row r="85" spans="1:10" s="329" customFormat="1" ht="6" customHeight="1" x14ac:dyDescent="0.3">
      <c r="A85"/>
      <c r="B85"/>
      <c r="C85"/>
      <c r="D85"/>
      <c r="E85"/>
      <c r="F85"/>
      <c r="G85"/>
      <c r="H85"/>
      <c r="I85"/>
      <c r="J85"/>
    </row>
    <row r="86" spans="1:10" s="329" customFormat="1" ht="15" customHeight="1" x14ac:dyDescent="0.3">
      <c r="A86" s="366" t="s">
        <v>20</v>
      </c>
      <c r="B86"/>
      <c r="C86"/>
      <c r="D86"/>
      <c r="E86"/>
      <c r="F86"/>
      <c r="G86"/>
      <c r="H86"/>
      <c r="I86"/>
      <c r="J86"/>
    </row>
    <row r="87" spans="1:10" s="329" customFormat="1" ht="15" customHeight="1" x14ac:dyDescent="0.3">
      <c r="A87" s="367" t="s">
        <v>208</v>
      </c>
      <c r="B87"/>
      <c r="C87"/>
      <c r="D87"/>
      <c r="E87"/>
      <c r="F87"/>
      <c r="G87"/>
      <c r="H87"/>
      <c r="I87"/>
      <c r="J87"/>
    </row>
    <row r="88" spans="1:10" s="329" customFormat="1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s="329" customFormat="1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s="329" customFormat="1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s="329" customFormat="1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s="329" customFormat="1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s="329" customFormat="1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s="329" customFormat="1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s="329" customFormat="1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s="329" customFormat="1" ht="15" customHeight="1" x14ac:dyDescent="0.3">
      <c r="B96"/>
      <c r="C96"/>
      <c r="D96"/>
      <c r="E96"/>
      <c r="F96"/>
      <c r="G96"/>
      <c r="H96"/>
      <c r="I96"/>
      <c r="J96"/>
    </row>
    <row r="97" spans="2:10" s="329" customFormat="1" ht="15" customHeight="1" x14ac:dyDescent="0.3">
      <c r="B97"/>
      <c r="C97"/>
      <c r="D97"/>
      <c r="E97"/>
      <c r="F97"/>
      <c r="G97"/>
      <c r="H97"/>
      <c r="I97"/>
      <c r="J97"/>
    </row>
    <row r="220" spans="2:10" x14ac:dyDescent="0.3">
      <c r="B220" s="310">
        <v>-5.8656364438138695</v>
      </c>
      <c r="C220" s="310">
        <v>-6.6061953815264918</v>
      </c>
      <c r="D220" s="310">
        <v>-5.3767814810005063</v>
      </c>
      <c r="E220" s="310">
        <v>-4.9490835030549896</v>
      </c>
      <c r="F220" s="310">
        <v>-4.5198767719713073</v>
      </c>
      <c r="G220" s="310">
        <v>-5.3417292372969483</v>
      </c>
      <c r="H220" s="310">
        <v>-6.0163422039649941</v>
      </c>
      <c r="I220" s="310">
        <v>-7.0324912430664606</v>
      </c>
      <c r="J220" s="310">
        <v>-5.3816714155558518</v>
      </c>
    </row>
    <row r="221" spans="2:10" x14ac:dyDescent="0.3">
      <c r="B221" s="310">
        <v>-6.0562257840189266</v>
      </c>
      <c r="C221" s="310">
        <v>-6.8761990534682997</v>
      </c>
      <c r="D221" s="310">
        <v>-5.5180299624111697</v>
      </c>
      <c r="E221" s="310">
        <v>-5.4927996694381003</v>
      </c>
      <c r="F221" s="310">
        <v>-4.9855432123333365</v>
      </c>
      <c r="G221" s="310">
        <v>-5.9554568555016978</v>
      </c>
      <c r="H221" s="310">
        <v>-6.1478358646304923</v>
      </c>
      <c r="I221" s="310">
        <v>-7.2589273337132667</v>
      </c>
      <c r="J221" s="310">
        <v>-5.4577298952078186</v>
      </c>
    </row>
    <row r="222" spans="2:10" x14ac:dyDescent="0.3">
      <c r="B222" s="310">
        <v>-5.7104888682894961</v>
      </c>
      <c r="C222" s="310">
        <v>-6.5185078159945844</v>
      </c>
      <c r="D222" s="310">
        <v>-5.1802084111330124</v>
      </c>
      <c r="E222" s="310">
        <v>-5.3324467342046589</v>
      </c>
      <c r="F222" s="310">
        <v>-4.5109981078524122</v>
      </c>
      <c r="G222" s="310">
        <v>-6.0682619887501188</v>
      </c>
      <c r="H222" s="310">
        <v>-5.7722088294793403</v>
      </c>
      <c r="I222" s="310">
        <v>-6.9220273553196447</v>
      </c>
      <c r="J222" s="310">
        <v>-5.0560978516488113</v>
      </c>
    </row>
    <row r="223" spans="2:10" x14ac:dyDescent="0.3">
      <c r="B223" s="310">
        <v>-5.661086706263041</v>
      </c>
      <c r="C223" s="310">
        <v>-6.5281855534659599</v>
      </c>
      <c r="D223" s="310">
        <v>-5.0899037698834952</v>
      </c>
      <c r="E223" s="310">
        <v>-4.8817633733527268</v>
      </c>
      <c r="F223" s="310">
        <v>-4.1046451289406631</v>
      </c>
      <c r="G223" s="310">
        <v>-5.5703657780533167</v>
      </c>
      <c r="H223" s="310">
        <v>-5.7899964114962614</v>
      </c>
      <c r="I223" s="310">
        <v>-7.0172363080181182</v>
      </c>
      <c r="J223" s="310">
        <v>-5.021376496023132</v>
      </c>
    </row>
    <row r="224" spans="2:10" x14ac:dyDescent="0.3">
      <c r="B224" s="310">
        <v>-5.9651650205705389</v>
      </c>
      <c r="C224" s="310">
        <v>-6.7335129954862571</v>
      </c>
      <c r="D224" s="310">
        <v>-5.4599938985852186</v>
      </c>
      <c r="E224" s="310">
        <v>-4.9907573704718997</v>
      </c>
      <c r="F224" s="310">
        <v>-4.2317134671122272</v>
      </c>
      <c r="G224" s="310">
        <v>-5.6742366402690658</v>
      </c>
      <c r="H224" s="310">
        <v>-6.1342729196182537</v>
      </c>
      <c r="I224" s="310">
        <v>-7.2702413506122925</v>
      </c>
      <c r="J224" s="310">
        <v>-5.4282697413290517</v>
      </c>
    </row>
    <row r="225" spans="2:10" x14ac:dyDescent="0.3">
      <c r="B225" s="310">
        <v>-6.0831942765215485</v>
      </c>
      <c r="C225" s="310">
        <v>-6.8773243184979735</v>
      </c>
      <c r="D225" s="310">
        <v>-5.5591597660388956</v>
      </c>
      <c r="E225" s="310">
        <v>-4.6520129781108626</v>
      </c>
      <c r="F225" s="310">
        <v>-4.0165748207408667</v>
      </c>
      <c r="G225" s="310">
        <v>-5.2322023526212007</v>
      </c>
      <c r="H225" s="310">
        <v>-6.3384899644953263</v>
      </c>
      <c r="I225" s="310">
        <v>-7.5126971919092398</v>
      </c>
      <c r="J225" s="310">
        <v>-5.6085974063550834</v>
      </c>
    </row>
    <row r="226" spans="2:10" x14ac:dyDescent="0.3">
      <c r="B226" s="310">
        <v>-6.2279922258855116</v>
      </c>
      <c r="C226" s="310">
        <v>-6.835480918522606</v>
      </c>
      <c r="D226" s="310">
        <v>-5.8263746145940392</v>
      </c>
      <c r="E226" s="310">
        <v>-5.1022855948969408</v>
      </c>
      <c r="F226" s="310">
        <v>-4.2762857096751636</v>
      </c>
      <c r="G226" s="310">
        <v>-5.8633164832986413</v>
      </c>
      <c r="H226" s="310">
        <v>-6.4265175958648584</v>
      </c>
      <c r="I226" s="310">
        <v>-7.3996601482967685</v>
      </c>
      <c r="J226" s="310">
        <v>-5.8208734926421748</v>
      </c>
    </row>
    <row r="227" spans="2:10" x14ac:dyDescent="0.3">
      <c r="B227" s="310">
        <v>-5.9377096579943593</v>
      </c>
      <c r="C227" s="310">
        <v>-6.2658139290836372</v>
      </c>
      <c r="D227" s="310">
        <v>-5.7172350841820307</v>
      </c>
      <c r="E227" s="310">
        <v>-5.0418363429909023</v>
      </c>
      <c r="F227" s="310">
        <v>-4.1451697012060498</v>
      </c>
      <c r="G227" s="310">
        <v>-5.8825059163134217</v>
      </c>
      <c r="H227" s="310">
        <v>-6.0902250484988771</v>
      </c>
      <c r="I227" s="310">
        <v>-6.7161190154765347</v>
      </c>
      <c r="J227" s="310"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45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9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111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116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7" t="s">
        <v>215</v>
      </c>
      <c r="H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1" t="s">
        <v>220</v>
      </c>
      <c r="H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42564</v>
      </c>
      <c r="D14" s="384">
        <v>7293</v>
      </c>
      <c r="E14" s="385">
        <v>0.17134197913729912</v>
      </c>
      <c r="F14" s="386">
        <v>1.9420966015306695E-2</v>
      </c>
      <c r="G14" s="386">
        <v>7.4800767187355774E-2</v>
      </c>
    </row>
    <row r="15" spans="1:10" s="146" customFormat="1" ht="13.35" customHeight="1" x14ac:dyDescent="0.2">
      <c r="B15" s="387" t="s">
        <v>47</v>
      </c>
      <c r="C15" s="388">
        <v>111662</v>
      </c>
      <c r="D15" s="389">
        <v>16995</v>
      </c>
      <c r="E15" s="390">
        <v>0.1522003904640791</v>
      </c>
      <c r="F15" s="391">
        <v>4.5257002252864012E-2</v>
      </c>
      <c r="G15" s="391">
        <v>0.17430948009723177</v>
      </c>
    </row>
    <row r="16" spans="1:10" s="146" customFormat="1" ht="13.35" customHeight="1" x14ac:dyDescent="0.2">
      <c r="B16" s="387" t="s">
        <v>48</v>
      </c>
      <c r="C16" s="388">
        <v>49708</v>
      </c>
      <c r="D16" s="389">
        <v>8257</v>
      </c>
      <c r="E16" s="390">
        <v>0.1661100828840428</v>
      </c>
      <c r="F16" s="391">
        <v>2.1988059288137581E-2</v>
      </c>
      <c r="G16" s="391">
        <v>8.4688048082544432E-2</v>
      </c>
    </row>
    <row r="17" spans="2:7" s="146" customFormat="1" ht="13.35" customHeight="1" x14ac:dyDescent="0.2">
      <c r="B17" s="387" t="s">
        <v>49</v>
      </c>
      <c r="C17" s="388">
        <v>66746</v>
      </c>
      <c r="D17" s="389">
        <v>12756</v>
      </c>
      <c r="E17" s="390">
        <v>0.19111257603451892</v>
      </c>
      <c r="F17" s="391">
        <v>3.3968715547957246E-2</v>
      </c>
      <c r="G17" s="391">
        <v>0.13083211109857537</v>
      </c>
    </row>
    <row r="18" spans="2:7" s="146" customFormat="1" ht="13.35" customHeight="1" x14ac:dyDescent="0.2">
      <c r="B18" s="387" t="s">
        <v>50</v>
      </c>
      <c r="C18" s="388">
        <v>30030</v>
      </c>
      <c r="D18" s="389">
        <v>5340</v>
      </c>
      <c r="E18" s="390">
        <v>0.17782217782217782</v>
      </c>
      <c r="F18" s="391">
        <v>1.4220205473980219E-2</v>
      </c>
      <c r="G18" s="391">
        <v>5.4769792510692417E-2</v>
      </c>
    </row>
    <row r="19" spans="2:7" s="146" customFormat="1" ht="13.35" customHeight="1" x14ac:dyDescent="0.2">
      <c r="B19" s="387" t="s">
        <v>51</v>
      </c>
      <c r="C19" s="388">
        <v>33258</v>
      </c>
      <c r="D19" s="389">
        <v>6372</v>
      </c>
      <c r="E19" s="390">
        <v>0.19159300018040773</v>
      </c>
      <c r="F19" s="391">
        <v>1.6968380015019092E-2</v>
      </c>
      <c r="G19" s="391">
        <v>6.535451645657904E-2</v>
      </c>
    </row>
    <row r="20" spans="2:7" s="146" customFormat="1" ht="13.35" customHeight="1" x14ac:dyDescent="0.2">
      <c r="B20" s="387" t="s">
        <v>52</v>
      </c>
      <c r="C20" s="388">
        <v>110430</v>
      </c>
      <c r="D20" s="389">
        <v>16390</v>
      </c>
      <c r="E20" s="390">
        <v>0.14841981345648828</v>
      </c>
      <c r="F20" s="391">
        <v>4.3645911557778243E-2</v>
      </c>
      <c r="G20" s="391">
        <v>0.16810428824911025</v>
      </c>
    </row>
    <row r="21" spans="2:7" s="146" customFormat="1" ht="13.35" customHeight="1" x14ac:dyDescent="0.2">
      <c r="B21" s="392" t="s">
        <v>53</v>
      </c>
      <c r="C21" s="393">
        <v>144076</v>
      </c>
      <c r="D21" s="394">
        <v>24096</v>
      </c>
      <c r="E21" s="395">
        <v>0.16724506510452816</v>
      </c>
      <c r="F21" s="396">
        <v>6.4166679981465802E-2</v>
      </c>
      <c r="G21" s="396">
        <v>0.24714099631791095</v>
      </c>
    </row>
    <row r="22" spans="2:7" s="146" customFormat="1" ht="13.35" customHeight="1" x14ac:dyDescent="0.2">
      <c r="B22" s="397" t="s">
        <v>54</v>
      </c>
      <c r="C22" s="398">
        <v>588474</v>
      </c>
      <c r="D22" s="399">
        <v>97499</v>
      </c>
      <c r="E22" s="400">
        <v>0.16568106662316431</v>
      </c>
      <c r="F22" s="401">
        <v>0.25963592013250886</v>
      </c>
      <c r="G22" s="401">
        <v>1</v>
      </c>
    </row>
    <row r="23" spans="2:7" s="146" customFormat="1" ht="6" customHeight="1" x14ac:dyDescent="0.2">
      <c r="B23" s="204"/>
      <c r="C23" s="205"/>
      <c r="D23" s="402"/>
      <c r="E23" s="402"/>
      <c r="F23" s="205"/>
      <c r="G23" s="429"/>
    </row>
    <row r="24" spans="2:7" s="146" customFormat="1" ht="13.35" customHeight="1" x14ac:dyDescent="0.2">
      <c r="B24" s="382" t="s">
        <v>55</v>
      </c>
      <c r="C24" s="383">
        <v>6817</v>
      </c>
      <c r="D24" s="384">
        <v>1422</v>
      </c>
      <c r="E24" s="403">
        <v>0.20859615666715564</v>
      </c>
      <c r="F24" s="404">
        <v>3.7867288734082156E-3</v>
      </c>
      <c r="G24" s="404">
        <v>0.15319974143503556</v>
      </c>
    </row>
    <row r="25" spans="2:7" s="146" customFormat="1" ht="13.35" customHeight="1" x14ac:dyDescent="0.2">
      <c r="B25" s="387" t="s">
        <v>56</v>
      </c>
      <c r="C25" s="388">
        <v>4227</v>
      </c>
      <c r="D25" s="389">
        <v>835</v>
      </c>
      <c r="E25" s="390">
        <v>0.19753962621244381</v>
      </c>
      <c r="F25" s="391">
        <v>2.2235714552010268E-3</v>
      </c>
      <c r="G25" s="391">
        <v>8.9959060547295841E-2</v>
      </c>
    </row>
    <row r="26" spans="2:7" s="146" customFormat="1" ht="13.35" customHeight="1" x14ac:dyDescent="0.2">
      <c r="B26" s="392" t="s">
        <v>57</v>
      </c>
      <c r="C26" s="393">
        <v>39330</v>
      </c>
      <c r="D26" s="394">
        <v>7025</v>
      </c>
      <c r="E26" s="395">
        <v>0.17861683193490974</v>
      </c>
      <c r="F26" s="396">
        <v>1.8707292781781095E-2</v>
      </c>
      <c r="G26" s="396">
        <v>0.75684119801766858</v>
      </c>
    </row>
    <row r="27" spans="2:7" s="146" customFormat="1" ht="13.35" customHeight="1" x14ac:dyDescent="0.2">
      <c r="B27" s="397" t="s">
        <v>58</v>
      </c>
      <c r="C27" s="398">
        <v>50374</v>
      </c>
      <c r="D27" s="399">
        <v>9282</v>
      </c>
      <c r="E27" s="400">
        <v>0.18426172231706833</v>
      </c>
      <c r="F27" s="401">
        <v>2.4717593110390335E-2</v>
      </c>
      <c r="G27" s="401">
        <v>1</v>
      </c>
    </row>
    <row r="28" spans="2:7" s="146" customFormat="1" ht="6" customHeight="1" x14ac:dyDescent="0.2">
      <c r="B28" s="204"/>
      <c r="C28" s="205"/>
      <c r="D28" s="402"/>
      <c r="E28" s="402"/>
      <c r="F28" s="205"/>
      <c r="G28" s="429"/>
    </row>
    <row r="29" spans="2:7" s="146" customFormat="1" ht="13.35" customHeight="1" x14ac:dyDescent="0.2">
      <c r="B29" s="397" t="s">
        <v>59</v>
      </c>
      <c r="C29" s="398">
        <v>52242</v>
      </c>
      <c r="D29" s="399">
        <v>7635</v>
      </c>
      <c r="E29" s="400">
        <v>0.14614677845411739</v>
      </c>
      <c r="F29" s="401">
        <v>2.0331698275999809E-2</v>
      </c>
      <c r="G29" s="405"/>
    </row>
    <row r="30" spans="2:7" s="146" customFormat="1" ht="6" customHeight="1" x14ac:dyDescent="0.2">
      <c r="B30" s="204"/>
      <c r="C30" s="205"/>
      <c r="D30" s="402"/>
      <c r="E30" s="402"/>
      <c r="F30" s="205"/>
      <c r="G30" s="429"/>
    </row>
    <row r="31" spans="2:7" s="146" customFormat="1" ht="13.35" customHeight="1" x14ac:dyDescent="0.2">
      <c r="B31" s="397" t="s">
        <v>60</v>
      </c>
      <c r="C31" s="398">
        <v>27339</v>
      </c>
      <c r="D31" s="399">
        <v>5629</v>
      </c>
      <c r="E31" s="400">
        <v>0.20589633856395625</v>
      </c>
      <c r="F31" s="401">
        <v>1.4989800863864167E-2</v>
      </c>
      <c r="G31" s="405"/>
    </row>
    <row r="32" spans="2:7" s="146" customFormat="1" ht="6" customHeight="1" x14ac:dyDescent="0.2">
      <c r="B32" s="204"/>
      <c r="C32" s="205"/>
      <c r="D32" s="402"/>
      <c r="E32" s="402"/>
      <c r="F32" s="205"/>
      <c r="G32" s="429"/>
    </row>
    <row r="33" spans="2:7" s="146" customFormat="1" ht="13.35" customHeight="1" x14ac:dyDescent="0.2">
      <c r="B33" s="382" t="s">
        <v>61</v>
      </c>
      <c r="C33" s="383">
        <v>75122</v>
      </c>
      <c r="D33" s="384">
        <v>9417</v>
      </c>
      <c r="E33" s="403">
        <v>0.12535608743111207</v>
      </c>
      <c r="F33" s="404">
        <v>2.5077092686979725E-2</v>
      </c>
      <c r="G33" s="404">
        <v>0.52070776886922865</v>
      </c>
    </row>
    <row r="34" spans="2:7" s="146" customFormat="1" ht="13.35" customHeight="1" x14ac:dyDescent="0.2">
      <c r="B34" s="406" t="s">
        <v>62</v>
      </c>
      <c r="C34" s="393">
        <v>70534</v>
      </c>
      <c r="D34" s="394">
        <v>8668</v>
      </c>
      <c r="E34" s="395">
        <v>0.12289108798593586</v>
      </c>
      <c r="F34" s="396">
        <v>2.3082535776865271E-2</v>
      </c>
      <c r="G34" s="396">
        <v>0.47929223113077135</v>
      </c>
    </row>
    <row r="35" spans="2:7" s="146" customFormat="1" ht="13.35" customHeight="1" x14ac:dyDescent="0.2">
      <c r="B35" s="397" t="s">
        <v>63</v>
      </c>
      <c r="C35" s="398">
        <v>145656</v>
      </c>
      <c r="D35" s="399">
        <v>18085</v>
      </c>
      <c r="E35" s="400">
        <v>0.12416241006206404</v>
      </c>
      <c r="F35" s="401">
        <v>4.8159628463844993E-2</v>
      </c>
      <c r="G35" s="401">
        <v>1</v>
      </c>
    </row>
    <row r="36" spans="2:7" s="146" customFormat="1" ht="6" customHeight="1" x14ac:dyDescent="0.2">
      <c r="B36" s="204"/>
      <c r="C36" s="205"/>
      <c r="D36" s="402"/>
      <c r="E36" s="402"/>
      <c r="F36" s="407"/>
      <c r="G36" s="429"/>
    </row>
    <row r="37" spans="2:7" s="146" customFormat="1" ht="13.35" customHeight="1" x14ac:dyDescent="0.2">
      <c r="B37" s="397" t="s">
        <v>64</v>
      </c>
      <c r="C37" s="398">
        <v>29384</v>
      </c>
      <c r="D37" s="399">
        <v>4530</v>
      </c>
      <c r="E37" s="400">
        <v>0.15416553226245575</v>
      </c>
      <c r="F37" s="401">
        <v>1.2063208014443895E-2</v>
      </c>
      <c r="G37" s="405"/>
    </row>
    <row r="38" spans="2:7" s="146" customFormat="1" ht="6" customHeight="1" x14ac:dyDescent="0.2">
      <c r="B38" s="204"/>
      <c r="C38" s="205"/>
      <c r="D38" s="402"/>
      <c r="E38" s="402"/>
      <c r="F38" s="205"/>
      <c r="G38" s="429"/>
    </row>
    <row r="39" spans="2:7" s="146" customFormat="1" ht="13.35" customHeight="1" x14ac:dyDescent="0.2">
      <c r="B39" s="382" t="s">
        <v>65</v>
      </c>
      <c r="C39" s="383">
        <v>21555</v>
      </c>
      <c r="D39" s="384">
        <v>3333</v>
      </c>
      <c r="E39" s="403">
        <v>0.1546276965901183</v>
      </c>
      <c r="F39" s="404">
        <v>8.875645102017991E-3</v>
      </c>
      <c r="G39" s="404">
        <v>0.1807973962571196</v>
      </c>
    </row>
    <row r="40" spans="2:7" s="146" customFormat="1" ht="13.35" customHeight="1" x14ac:dyDescent="0.2">
      <c r="B40" s="387" t="s">
        <v>66</v>
      </c>
      <c r="C40" s="388">
        <v>31776</v>
      </c>
      <c r="D40" s="389">
        <v>5006</v>
      </c>
      <c r="E40" s="390">
        <v>0.15754028197381673</v>
      </c>
      <c r="F40" s="391">
        <v>1.3330776891899808E-2</v>
      </c>
      <c r="G40" s="391">
        <v>0.27154868456739895</v>
      </c>
    </row>
    <row r="41" spans="2:7" s="146" customFormat="1" ht="13.35" customHeight="1" x14ac:dyDescent="0.2">
      <c r="B41" s="387" t="s">
        <v>67</v>
      </c>
      <c r="C41" s="388">
        <v>9308</v>
      </c>
      <c r="D41" s="389">
        <v>1542</v>
      </c>
      <c r="E41" s="390">
        <v>0.16566394499355394</v>
      </c>
      <c r="F41" s="391">
        <v>4.1062840525987821E-3</v>
      </c>
      <c r="G41" s="391">
        <v>8.364524003254678E-2</v>
      </c>
    </row>
    <row r="42" spans="2:7" s="146" customFormat="1" ht="13.35" customHeight="1" x14ac:dyDescent="0.2">
      <c r="B42" s="387" t="s">
        <v>68</v>
      </c>
      <c r="C42" s="388">
        <v>12821</v>
      </c>
      <c r="D42" s="389">
        <v>2017</v>
      </c>
      <c r="E42" s="390">
        <v>0.1573200218391701</v>
      </c>
      <c r="F42" s="391">
        <v>5.371189970228109E-3</v>
      </c>
      <c r="G42" s="391">
        <v>0.10941144561974506</v>
      </c>
    </row>
    <row r="43" spans="2:7" s="146" customFormat="1" ht="13.35" customHeight="1" x14ac:dyDescent="0.2">
      <c r="B43" s="392" t="s">
        <v>69</v>
      </c>
      <c r="C43" s="393">
        <v>45133</v>
      </c>
      <c r="D43" s="394">
        <v>6537</v>
      </c>
      <c r="E43" s="395">
        <v>0.14483858817273393</v>
      </c>
      <c r="F43" s="396">
        <v>1.7407768386406123E-2</v>
      </c>
      <c r="G43" s="396">
        <v>0.35459723352318956</v>
      </c>
    </row>
    <row r="44" spans="2:7" s="146" customFormat="1" ht="13.35" customHeight="1" x14ac:dyDescent="0.2">
      <c r="B44" s="397" t="s">
        <v>70</v>
      </c>
      <c r="C44" s="398">
        <v>120593</v>
      </c>
      <c r="D44" s="399">
        <v>18435</v>
      </c>
      <c r="E44" s="400">
        <v>0.15286956954383754</v>
      </c>
      <c r="F44" s="401">
        <v>4.9091664403150811E-2</v>
      </c>
      <c r="G44" s="401">
        <v>1</v>
      </c>
    </row>
    <row r="45" spans="2:7" s="146" customFormat="1" ht="6" customHeight="1" x14ac:dyDescent="0.2">
      <c r="B45" s="204"/>
      <c r="C45" s="205"/>
      <c r="D45" s="402"/>
      <c r="E45" s="402"/>
      <c r="F45" s="205"/>
      <c r="G45" s="429"/>
    </row>
    <row r="46" spans="2:7" s="146" customFormat="1" ht="13.35" customHeight="1" x14ac:dyDescent="0.2">
      <c r="B46" s="382" t="s">
        <v>71</v>
      </c>
      <c r="C46" s="383">
        <v>8373</v>
      </c>
      <c r="D46" s="384">
        <v>1164</v>
      </c>
      <c r="E46" s="403">
        <v>0.1390182730204228</v>
      </c>
      <c r="F46" s="404">
        <v>3.0996852381484975E-3</v>
      </c>
      <c r="G46" s="404">
        <v>6.809008482012284E-2</v>
      </c>
    </row>
    <row r="47" spans="2:7" s="146" customFormat="1" ht="13.35" customHeight="1" x14ac:dyDescent="0.2">
      <c r="B47" s="387" t="s">
        <v>72</v>
      </c>
      <c r="C47" s="388">
        <v>13570</v>
      </c>
      <c r="D47" s="389">
        <v>2166</v>
      </c>
      <c r="E47" s="390">
        <v>0.15961680176860721</v>
      </c>
      <c r="F47" s="391">
        <v>5.7679709843897293E-3</v>
      </c>
      <c r="G47" s="391">
        <v>0.12670371453641416</v>
      </c>
    </row>
    <row r="48" spans="2:7" s="146" customFormat="1" ht="13.35" customHeight="1" x14ac:dyDescent="0.2">
      <c r="B48" s="387" t="s">
        <v>73</v>
      </c>
      <c r="C48" s="388">
        <v>21205</v>
      </c>
      <c r="D48" s="389">
        <v>3044</v>
      </c>
      <c r="E48" s="390">
        <v>0.14355104928082998</v>
      </c>
      <c r="F48" s="391">
        <v>8.1060497121340433E-3</v>
      </c>
      <c r="G48" s="391">
        <v>0.17806376133372331</v>
      </c>
    </row>
    <row r="49" spans="2:7" s="146" customFormat="1" ht="13.35" customHeight="1" x14ac:dyDescent="0.2">
      <c r="B49" s="387" t="s">
        <v>74</v>
      </c>
      <c r="C49" s="388">
        <v>6534</v>
      </c>
      <c r="D49" s="389">
        <v>1171</v>
      </c>
      <c r="E49" s="390">
        <v>0.17921640648913376</v>
      </c>
      <c r="F49" s="391">
        <v>3.1183259569346135E-3</v>
      </c>
      <c r="G49" s="391">
        <v>6.8499561275226675E-2</v>
      </c>
    </row>
    <row r="50" spans="2:7" s="146" customFormat="1" ht="13.35" customHeight="1" x14ac:dyDescent="0.2">
      <c r="B50" s="387" t="s">
        <v>75</v>
      </c>
      <c r="C50" s="388">
        <v>16826</v>
      </c>
      <c r="D50" s="389">
        <v>3034</v>
      </c>
      <c r="E50" s="390">
        <v>0.18031617734458577</v>
      </c>
      <c r="F50" s="391">
        <v>8.0794201138681618E-3</v>
      </c>
      <c r="G50" s="391">
        <v>0.17747879496928926</v>
      </c>
    </row>
    <row r="51" spans="2:7" s="146" customFormat="1" ht="13.35" customHeight="1" x14ac:dyDescent="0.2">
      <c r="B51" s="387" t="s">
        <v>76</v>
      </c>
      <c r="C51" s="388">
        <v>4803</v>
      </c>
      <c r="D51" s="389">
        <v>798</v>
      </c>
      <c r="E51" s="390">
        <v>0.16614615865084323</v>
      </c>
      <c r="F51" s="391">
        <v>2.1250419416172688E-3</v>
      </c>
      <c r="G51" s="391">
        <v>4.6680315881836791E-2</v>
      </c>
    </row>
    <row r="52" spans="2:7" s="146" customFormat="1" ht="13.35" customHeight="1" x14ac:dyDescent="0.2">
      <c r="B52" s="387" t="s">
        <v>77</v>
      </c>
      <c r="C52" s="388">
        <v>2746</v>
      </c>
      <c r="D52" s="389">
        <v>551</v>
      </c>
      <c r="E52" s="390">
        <v>0.20065549890750181</v>
      </c>
      <c r="F52" s="391">
        <v>1.4672908644500189E-3</v>
      </c>
      <c r="G52" s="391">
        <v>3.2231646680315883E-2</v>
      </c>
    </row>
    <row r="53" spans="2:7" s="146" customFormat="1" ht="13.35" customHeight="1" x14ac:dyDescent="0.2">
      <c r="B53" s="387" t="s">
        <v>78</v>
      </c>
      <c r="C53" s="388">
        <v>22083</v>
      </c>
      <c r="D53" s="389">
        <v>3882</v>
      </c>
      <c r="E53" s="390">
        <v>0.17579133269936151</v>
      </c>
      <c r="F53" s="391">
        <v>1.0337610046814834E-2</v>
      </c>
      <c r="G53" s="391">
        <v>0.22708394267329629</v>
      </c>
    </row>
    <row r="54" spans="2:7" s="146" customFormat="1" ht="13.35" customHeight="1" x14ac:dyDescent="0.2">
      <c r="B54" s="392" t="s">
        <v>79</v>
      </c>
      <c r="C54" s="393">
        <v>8578</v>
      </c>
      <c r="D54" s="394">
        <v>1285</v>
      </c>
      <c r="E54" s="395">
        <v>0.1498018186057356</v>
      </c>
      <c r="F54" s="396">
        <v>3.421903377165652E-3</v>
      </c>
      <c r="G54" s="396">
        <v>7.5168177829774793E-2</v>
      </c>
    </row>
    <row r="55" spans="2:7" s="146" customFormat="1" ht="13.35" customHeight="1" x14ac:dyDescent="0.2">
      <c r="B55" s="397" t="s">
        <v>80</v>
      </c>
      <c r="C55" s="398">
        <v>104718</v>
      </c>
      <c r="D55" s="408">
        <v>17095</v>
      </c>
      <c r="E55" s="409">
        <v>0.16324796119100823</v>
      </c>
      <c r="F55" s="410">
        <v>4.552329823552282E-2</v>
      </c>
      <c r="G55" s="410">
        <v>1</v>
      </c>
    </row>
    <row r="56" spans="2:7" s="146" customFormat="1" ht="6" customHeight="1" x14ac:dyDescent="0.2">
      <c r="B56" s="204"/>
      <c r="C56" s="205"/>
      <c r="D56" s="402"/>
      <c r="E56" s="402"/>
      <c r="F56" s="205"/>
      <c r="G56" s="429"/>
    </row>
    <row r="57" spans="2:7" s="146" customFormat="1" ht="13.35" customHeight="1" x14ac:dyDescent="0.2">
      <c r="B57" s="382" t="s">
        <v>81</v>
      </c>
      <c r="C57" s="383">
        <v>243637</v>
      </c>
      <c r="D57" s="384">
        <v>33918</v>
      </c>
      <c r="E57" s="403">
        <v>0.13921530801971785</v>
      </c>
      <c r="F57" s="404">
        <v>9.032227139821368E-2</v>
      </c>
      <c r="G57" s="404">
        <v>0.71523765340980983</v>
      </c>
    </row>
    <row r="58" spans="2:7" s="146" customFormat="1" ht="13.35" customHeight="1" x14ac:dyDescent="0.2">
      <c r="B58" s="387" t="s">
        <v>82</v>
      </c>
      <c r="C58" s="388">
        <v>28724</v>
      </c>
      <c r="D58" s="389">
        <v>4601</v>
      </c>
      <c r="E58" s="390">
        <v>0.16017964071856289</v>
      </c>
      <c r="F58" s="391">
        <v>1.2252278162131647E-2</v>
      </c>
      <c r="G58" s="391">
        <v>9.7022479018177218E-2</v>
      </c>
    </row>
    <row r="59" spans="2:7" s="146" customFormat="1" ht="13.35" customHeight="1" x14ac:dyDescent="0.2">
      <c r="B59" s="387" t="s">
        <v>83</v>
      </c>
      <c r="C59" s="388">
        <v>15994</v>
      </c>
      <c r="D59" s="389">
        <v>2871</v>
      </c>
      <c r="E59" s="390">
        <v>0.17950481430536452</v>
      </c>
      <c r="F59" s="391">
        <v>7.6453576621343094E-3</v>
      </c>
      <c r="G59" s="391">
        <v>6.0541520813124708E-2</v>
      </c>
    </row>
    <row r="60" spans="2:7" s="146" customFormat="1" ht="13.35" customHeight="1" x14ac:dyDescent="0.2">
      <c r="B60" s="392" t="s">
        <v>84</v>
      </c>
      <c r="C60" s="393">
        <v>38898</v>
      </c>
      <c r="D60" s="394">
        <v>6032</v>
      </c>
      <c r="E60" s="395">
        <v>0.15507224021800606</v>
      </c>
      <c r="F60" s="396">
        <v>1.6062973673979155E-2</v>
      </c>
      <c r="G60" s="396">
        <v>0.12719834675888828</v>
      </c>
    </row>
    <row r="61" spans="2:7" s="146" customFormat="1" ht="13.35" customHeight="1" x14ac:dyDescent="0.2">
      <c r="B61" s="397" t="s">
        <v>85</v>
      </c>
      <c r="C61" s="398">
        <v>327253</v>
      </c>
      <c r="D61" s="399">
        <v>47422</v>
      </c>
      <c r="E61" s="400">
        <v>0.14490929036555814</v>
      </c>
      <c r="F61" s="401">
        <v>0.12628288089645878</v>
      </c>
      <c r="G61" s="401">
        <v>1</v>
      </c>
    </row>
    <row r="62" spans="2:7" s="146" customFormat="1" ht="6" customHeight="1" x14ac:dyDescent="0.2">
      <c r="B62" s="204"/>
      <c r="C62" s="205"/>
      <c r="D62" s="402"/>
      <c r="E62" s="402"/>
      <c r="F62" s="205"/>
      <c r="G62" s="429"/>
    </row>
    <row r="63" spans="2:7" s="146" customFormat="1" ht="13.35" customHeight="1" x14ac:dyDescent="0.2">
      <c r="B63" s="382" t="s">
        <v>86</v>
      </c>
      <c r="C63" s="383">
        <v>118277</v>
      </c>
      <c r="D63" s="384">
        <v>14581</v>
      </c>
      <c r="E63" s="403">
        <v>0.12327840577627096</v>
      </c>
      <c r="F63" s="404">
        <v>3.8828617231480449E-2</v>
      </c>
      <c r="G63" s="404">
        <v>0.37699407916849809</v>
      </c>
    </row>
    <row r="64" spans="2:7" s="146" customFormat="1" ht="13.35" customHeight="1" x14ac:dyDescent="0.2">
      <c r="B64" s="387" t="s">
        <v>87</v>
      </c>
      <c r="C64" s="388">
        <v>31794</v>
      </c>
      <c r="D64" s="389">
        <v>4581</v>
      </c>
      <c r="E64" s="390">
        <v>0.14408378939422534</v>
      </c>
      <c r="F64" s="391">
        <v>1.2199018965599885E-2</v>
      </c>
      <c r="G64" s="391">
        <v>0.11844248519792125</v>
      </c>
    </row>
    <row r="65" spans="2:7" s="146" customFormat="1" ht="13.35" customHeight="1" x14ac:dyDescent="0.2">
      <c r="B65" s="392" t="s">
        <v>88</v>
      </c>
      <c r="C65" s="393">
        <v>140558</v>
      </c>
      <c r="D65" s="394">
        <v>19515</v>
      </c>
      <c r="E65" s="395">
        <v>0.1388394826335036</v>
      </c>
      <c r="F65" s="396">
        <v>5.1967661015865918E-2</v>
      </c>
      <c r="G65" s="396">
        <v>0.50456343563358064</v>
      </c>
    </row>
    <row r="66" spans="2:7" s="146" customFormat="1" ht="13.35" customHeight="1" x14ac:dyDescent="0.2">
      <c r="B66" s="397" t="s">
        <v>89</v>
      </c>
      <c r="C66" s="398">
        <v>290629</v>
      </c>
      <c r="D66" s="399">
        <v>38677</v>
      </c>
      <c r="E66" s="400">
        <v>0.13308031889453564</v>
      </c>
      <c r="F66" s="401">
        <v>0.10299529721294624</v>
      </c>
      <c r="G66" s="401">
        <v>1</v>
      </c>
    </row>
    <row r="67" spans="2:7" s="146" customFormat="1" ht="6" customHeight="1" x14ac:dyDescent="0.2">
      <c r="B67" s="204"/>
      <c r="C67" s="205"/>
      <c r="D67" s="402"/>
      <c r="E67" s="402"/>
      <c r="F67" s="205"/>
      <c r="G67" s="429"/>
    </row>
    <row r="68" spans="2:7" s="146" customFormat="1" ht="13.35" customHeight="1" x14ac:dyDescent="0.2">
      <c r="B68" s="382" t="s">
        <v>90</v>
      </c>
      <c r="C68" s="383">
        <v>43363</v>
      </c>
      <c r="D68" s="384">
        <v>7215</v>
      </c>
      <c r="E68" s="403">
        <v>0.16638608952332634</v>
      </c>
      <c r="F68" s="404">
        <v>1.9213255148832823E-2</v>
      </c>
      <c r="G68" s="404">
        <v>0.6464474509452558</v>
      </c>
    </row>
    <row r="69" spans="2:7" s="146" customFormat="1" ht="13.35" customHeight="1" x14ac:dyDescent="0.2">
      <c r="B69" s="392" t="s">
        <v>91</v>
      </c>
      <c r="C69" s="393">
        <v>23111</v>
      </c>
      <c r="D69" s="394">
        <v>3946</v>
      </c>
      <c r="E69" s="395">
        <v>0.17074120548656485</v>
      </c>
      <c r="F69" s="396">
        <v>1.050803947571647E-2</v>
      </c>
      <c r="G69" s="396">
        <v>0.3535525490547442</v>
      </c>
    </row>
    <row r="70" spans="2:7" s="146" customFormat="1" ht="13.35" customHeight="1" x14ac:dyDescent="0.2">
      <c r="B70" s="397" t="s">
        <v>92</v>
      </c>
      <c r="C70" s="398">
        <v>66474</v>
      </c>
      <c r="D70" s="399">
        <v>11161</v>
      </c>
      <c r="E70" s="400">
        <v>0.16790023166952492</v>
      </c>
      <c r="F70" s="401">
        <v>2.9721294624549293E-2</v>
      </c>
      <c r="G70" s="401">
        <v>1</v>
      </c>
    </row>
    <row r="71" spans="2:7" s="146" customFormat="1" ht="6" customHeight="1" x14ac:dyDescent="0.2">
      <c r="B71" s="204"/>
      <c r="C71" s="205"/>
      <c r="D71" s="402"/>
      <c r="E71" s="402"/>
      <c r="F71" s="205"/>
      <c r="G71" s="429"/>
    </row>
    <row r="72" spans="2:7" s="146" customFormat="1" ht="13.35" customHeight="1" x14ac:dyDescent="0.2">
      <c r="B72" s="382" t="s">
        <v>93</v>
      </c>
      <c r="C72" s="383">
        <v>45703</v>
      </c>
      <c r="D72" s="384">
        <v>5616</v>
      </c>
      <c r="E72" s="403">
        <v>0.12288033608297048</v>
      </c>
      <c r="F72" s="404">
        <v>1.4955182386118523E-2</v>
      </c>
      <c r="G72" s="404">
        <v>0.39054242002781642</v>
      </c>
    </row>
    <row r="73" spans="2:7" s="146" customFormat="1" ht="13.35" customHeight="1" x14ac:dyDescent="0.2">
      <c r="B73" s="387" t="s">
        <v>94</v>
      </c>
      <c r="C73" s="388">
        <v>11783</v>
      </c>
      <c r="D73" s="389">
        <v>1593</v>
      </c>
      <c r="E73" s="390">
        <v>0.13519477212933889</v>
      </c>
      <c r="F73" s="391">
        <v>4.2420950037547729E-3</v>
      </c>
      <c r="G73" s="391">
        <v>0.11077885952712101</v>
      </c>
    </row>
    <row r="74" spans="2:7" s="146" customFormat="1" ht="13.35" customHeight="1" x14ac:dyDescent="0.2">
      <c r="B74" s="387" t="s">
        <v>95</v>
      </c>
      <c r="C74" s="388">
        <v>14172</v>
      </c>
      <c r="D74" s="389">
        <v>1824</v>
      </c>
      <c r="E74" s="390">
        <v>0.12870448772226925</v>
      </c>
      <c r="F74" s="391">
        <v>4.8572387236966146E-3</v>
      </c>
      <c r="G74" s="391">
        <v>0.12684283727399165</v>
      </c>
    </row>
    <row r="75" spans="2:7" s="146" customFormat="1" ht="13.35" customHeight="1" x14ac:dyDescent="0.2">
      <c r="B75" s="392" t="s">
        <v>96</v>
      </c>
      <c r="C75" s="393">
        <v>44400</v>
      </c>
      <c r="D75" s="394">
        <v>5347</v>
      </c>
      <c r="E75" s="395">
        <v>0.12042792792792793</v>
      </c>
      <c r="F75" s="396">
        <v>1.4238846192766335E-2</v>
      </c>
      <c r="G75" s="396">
        <v>0.37183588317107091</v>
      </c>
    </row>
    <row r="76" spans="2:7" s="146" customFormat="1" ht="13.35" customHeight="1" x14ac:dyDescent="0.2">
      <c r="B76" s="397" t="s">
        <v>97</v>
      </c>
      <c r="C76" s="398">
        <v>116058</v>
      </c>
      <c r="D76" s="399">
        <v>14380</v>
      </c>
      <c r="E76" s="400">
        <v>0.12390356545864999</v>
      </c>
      <c r="F76" s="401">
        <v>3.8293362306336245E-2</v>
      </c>
      <c r="G76" s="401">
        <v>1</v>
      </c>
    </row>
    <row r="77" spans="2:7" s="146" customFormat="1" ht="6" customHeight="1" x14ac:dyDescent="0.2">
      <c r="B77" s="204"/>
      <c r="C77" s="205"/>
      <c r="D77" s="402"/>
      <c r="E77" s="402"/>
      <c r="F77" s="205"/>
      <c r="G77" s="429"/>
    </row>
    <row r="78" spans="2:7" s="146" customFormat="1" ht="13.35" customHeight="1" x14ac:dyDescent="0.2">
      <c r="B78" s="397" t="s">
        <v>98</v>
      </c>
      <c r="C78" s="398">
        <v>282283</v>
      </c>
      <c r="D78" s="399">
        <v>42834</v>
      </c>
      <c r="E78" s="400">
        <v>0.15174133759383313</v>
      </c>
      <c r="F78" s="401">
        <v>0.1140652212120728</v>
      </c>
      <c r="G78" s="405"/>
    </row>
    <row r="79" spans="2:7" s="146" customFormat="1" ht="6" customHeight="1" x14ac:dyDescent="0.2">
      <c r="B79" s="204"/>
      <c r="C79" s="205"/>
      <c r="D79" s="402"/>
      <c r="E79" s="402"/>
      <c r="F79" s="205"/>
      <c r="G79" s="429"/>
    </row>
    <row r="80" spans="2:7" s="146" customFormat="1" ht="13.35" customHeight="1" x14ac:dyDescent="0.2">
      <c r="B80" s="397" t="s">
        <v>99</v>
      </c>
      <c r="C80" s="398">
        <v>75314</v>
      </c>
      <c r="D80" s="399">
        <v>14166</v>
      </c>
      <c r="E80" s="400">
        <v>0.1880925193191173</v>
      </c>
      <c r="F80" s="401">
        <v>3.77234889034464E-2</v>
      </c>
      <c r="G80" s="405"/>
    </row>
    <row r="81" spans="2:7" s="146" customFormat="1" ht="6" customHeight="1" x14ac:dyDescent="0.2">
      <c r="B81" s="204"/>
      <c r="C81" s="205"/>
      <c r="D81" s="402"/>
      <c r="E81" s="402"/>
      <c r="F81" s="205"/>
      <c r="G81" s="429"/>
    </row>
    <row r="82" spans="2:7" s="146" customFormat="1" ht="13.35" customHeight="1" x14ac:dyDescent="0.2">
      <c r="B82" s="397" t="s">
        <v>100</v>
      </c>
      <c r="C82" s="398">
        <v>29887</v>
      </c>
      <c r="D82" s="399">
        <v>5341</v>
      </c>
      <c r="E82" s="400">
        <v>0.17870646100311172</v>
      </c>
      <c r="F82" s="401">
        <v>1.4222868433806808E-2</v>
      </c>
      <c r="G82" s="405"/>
    </row>
    <row r="83" spans="2:7" s="146" customFormat="1" ht="6" customHeight="1" x14ac:dyDescent="0.2">
      <c r="B83" s="204"/>
      <c r="C83" s="205"/>
      <c r="D83" s="402"/>
      <c r="E83" s="402"/>
      <c r="F83" s="205"/>
      <c r="G83" s="429"/>
    </row>
    <row r="84" spans="2:7" s="146" customFormat="1" ht="13.35" customHeight="1" x14ac:dyDescent="0.2">
      <c r="B84" s="382" t="s">
        <v>101</v>
      </c>
      <c r="C84" s="383">
        <v>18286</v>
      </c>
      <c r="D84" s="384">
        <v>2972</v>
      </c>
      <c r="E84" s="403">
        <v>0.16252871048889861</v>
      </c>
      <c r="F84" s="404">
        <v>7.9143166046197026E-3</v>
      </c>
      <c r="G84" s="404">
        <v>0.1635213204951857</v>
      </c>
    </row>
    <row r="85" spans="2:7" s="146" customFormat="1" ht="13.35" customHeight="1" x14ac:dyDescent="0.2">
      <c r="B85" s="387" t="s">
        <v>102</v>
      </c>
      <c r="C85" s="388">
        <v>60280</v>
      </c>
      <c r="D85" s="389">
        <v>10192</v>
      </c>
      <c r="E85" s="390">
        <v>0.16907763769077638</v>
      </c>
      <c r="F85" s="391">
        <v>2.7140886552585466E-2</v>
      </c>
      <c r="G85" s="391">
        <v>0.56077028885832192</v>
      </c>
    </row>
    <row r="86" spans="2:7" s="146" customFormat="1" ht="13.35" customHeight="1" x14ac:dyDescent="0.2">
      <c r="B86" s="392" t="s">
        <v>103</v>
      </c>
      <c r="C86" s="393">
        <v>28428</v>
      </c>
      <c r="D86" s="394">
        <v>5011</v>
      </c>
      <c r="E86" s="395">
        <v>0.1762698747713522</v>
      </c>
      <c r="F86" s="396">
        <v>1.3344091691032749E-2</v>
      </c>
      <c r="G86" s="396">
        <v>0.27570839064649244</v>
      </c>
    </row>
    <row r="87" spans="2:7" s="146" customFormat="1" ht="13.35" customHeight="1" x14ac:dyDescent="0.2">
      <c r="B87" s="397" t="s">
        <v>104</v>
      </c>
      <c r="C87" s="398">
        <v>106994</v>
      </c>
      <c r="D87" s="399">
        <v>18175</v>
      </c>
      <c r="E87" s="400">
        <v>0.16986933846757762</v>
      </c>
      <c r="F87" s="401">
        <v>4.839929484823792E-2</v>
      </c>
      <c r="G87" s="401">
        <v>1</v>
      </c>
    </row>
    <row r="88" spans="2:7" s="146" customFormat="1" ht="6" customHeight="1" x14ac:dyDescent="0.2">
      <c r="B88" s="204"/>
      <c r="C88" s="205"/>
      <c r="D88" s="402"/>
      <c r="E88" s="402"/>
      <c r="F88" s="205"/>
      <c r="G88" s="429"/>
    </row>
    <row r="89" spans="2:7" s="146" customFormat="1" ht="13.35" customHeight="1" x14ac:dyDescent="0.2">
      <c r="B89" s="397" t="s">
        <v>105</v>
      </c>
      <c r="C89" s="398">
        <v>12502</v>
      </c>
      <c r="D89" s="399">
        <v>1932</v>
      </c>
      <c r="E89" s="400">
        <v>0.15453527435610304</v>
      </c>
      <c r="F89" s="401">
        <v>5.1448383849681248E-3</v>
      </c>
      <c r="G89" s="405"/>
    </row>
    <row r="90" spans="2:7" s="146" customFormat="1" ht="6" customHeight="1" x14ac:dyDescent="0.2">
      <c r="B90" s="204"/>
      <c r="C90" s="205"/>
      <c r="D90" s="402"/>
      <c r="E90" s="402"/>
      <c r="F90" s="205"/>
      <c r="G90" s="429"/>
    </row>
    <row r="91" spans="2:7" s="146" customFormat="1" ht="13.35" customHeight="1" x14ac:dyDescent="0.2">
      <c r="B91" s="397" t="s">
        <v>106</v>
      </c>
      <c r="C91" s="398">
        <v>8912</v>
      </c>
      <c r="D91" s="399">
        <v>1709</v>
      </c>
      <c r="E91" s="400">
        <v>0.19176391382405744</v>
      </c>
      <c r="F91" s="401">
        <v>4.5509983436389876E-3</v>
      </c>
      <c r="G91" s="405"/>
    </row>
    <row r="92" spans="2:7" s="146" customFormat="1" ht="6" customHeight="1" x14ac:dyDescent="0.2">
      <c r="B92" s="204"/>
      <c r="C92" s="205"/>
      <c r="D92" s="402"/>
      <c r="E92" s="402"/>
      <c r="F92" s="205"/>
      <c r="G92" s="429"/>
    </row>
    <row r="93" spans="2:7" s="146" customFormat="1" ht="13.35" customHeight="1" x14ac:dyDescent="0.2">
      <c r="B93" s="397" t="s">
        <v>107</v>
      </c>
      <c r="C93" s="398">
        <v>7560</v>
      </c>
      <c r="D93" s="399">
        <v>1535</v>
      </c>
      <c r="E93" s="400">
        <v>0.20304232804232805</v>
      </c>
      <c r="F93" s="401">
        <v>4.0876433338126661E-3</v>
      </c>
      <c r="G93" s="405"/>
    </row>
    <row r="94" spans="2:7" s="146" customFormat="1" ht="6" customHeight="1" x14ac:dyDescent="0.2">
      <c r="B94" s="204"/>
      <c r="C94" s="205"/>
      <c r="D94" s="402"/>
      <c r="E94" s="402"/>
      <c r="F94" s="205"/>
      <c r="G94" s="429"/>
    </row>
    <row r="95" spans="2:7" s="146" customFormat="1" ht="21" customHeight="1" x14ac:dyDescent="0.2">
      <c r="B95" s="397" t="s">
        <v>108</v>
      </c>
      <c r="C95" s="398">
        <v>2442646</v>
      </c>
      <c r="D95" s="399">
        <v>375522</v>
      </c>
      <c r="E95" s="400">
        <v>0.15373574394324843</v>
      </c>
      <c r="F95" s="401">
        <v>1</v>
      </c>
      <c r="G95" s="405"/>
    </row>
    <row r="96" spans="2:7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114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  <c r="I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  <c r="I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24942</v>
      </c>
      <c r="D14" s="384">
        <v>3676</v>
      </c>
      <c r="E14" s="385">
        <v>0.14738192606847886</v>
      </c>
      <c r="F14" s="386">
        <v>1.8940252674099874E-2</v>
      </c>
      <c r="G14" s="386">
        <v>0.50404497463320996</v>
      </c>
      <c r="H14" s="386">
        <v>7.1276224454182344E-2</v>
      </c>
    </row>
    <row r="15" spans="1:10" s="146" customFormat="1" ht="13.35" customHeight="1" x14ac:dyDescent="0.2">
      <c r="B15" s="387" t="s">
        <v>47</v>
      </c>
      <c r="C15" s="388">
        <v>70359</v>
      </c>
      <c r="D15" s="389">
        <v>9021</v>
      </c>
      <c r="E15" s="390">
        <v>0.1282138745576259</v>
      </c>
      <c r="F15" s="391">
        <v>4.6479874693431712E-2</v>
      </c>
      <c r="G15" s="391">
        <v>0.53080317740511918</v>
      </c>
      <c r="H15" s="391">
        <v>0.174913716213596</v>
      </c>
    </row>
    <row r="16" spans="1:10" s="146" customFormat="1" ht="13.35" customHeight="1" x14ac:dyDescent="0.2">
      <c r="B16" s="387" t="s">
        <v>48</v>
      </c>
      <c r="C16" s="388">
        <v>31137</v>
      </c>
      <c r="D16" s="389">
        <v>4533</v>
      </c>
      <c r="E16" s="390">
        <v>0.14558242605260621</v>
      </c>
      <c r="F16" s="391">
        <v>2.3355866532017065E-2</v>
      </c>
      <c r="G16" s="391">
        <v>0.54898873682935689</v>
      </c>
      <c r="H16" s="391">
        <v>8.789312444254857E-2</v>
      </c>
    </row>
    <row r="17" spans="2:8" s="146" customFormat="1" ht="13.35" customHeight="1" x14ac:dyDescent="0.2">
      <c r="B17" s="387" t="s">
        <v>49</v>
      </c>
      <c r="C17" s="388">
        <v>39310</v>
      </c>
      <c r="D17" s="389">
        <v>6865</v>
      </c>
      <c r="E17" s="390">
        <v>0.17463749682014754</v>
      </c>
      <c r="F17" s="391">
        <v>3.5371282537458006E-2</v>
      </c>
      <c r="G17" s="391">
        <v>0.53817811226089685</v>
      </c>
      <c r="H17" s="391">
        <v>0.13310970644123007</v>
      </c>
    </row>
    <row r="18" spans="2:8" s="146" customFormat="1" ht="13.35" customHeight="1" x14ac:dyDescent="0.2">
      <c r="B18" s="387" t="s">
        <v>50</v>
      </c>
      <c r="C18" s="388">
        <v>17608</v>
      </c>
      <c r="D18" s="389">
        <v>2635</v>
      </c>
      <c r="E18" s="390">
        <v>0.14964788732394366</v>
      </c>
      <c r="F18" s="391">
        <v>1.3576595700830568E-2</v>
      </c>
      <c r="G18" s="391">
        <v>0.49344569288389512</v>
      </c>
      <c r="H18" s="391">
        <v>5.1091635320122543E-2</v>
      </c>
    </row>
    <row r="19" spans="2:8" s="146" customFormat="1" ht="13.35" customHeight="1" x14ac:dyDescent="0.2">
      <c r="B19" s="387" t="s">
        <v>51</v>
      </c>
      <c r="C19" s="388">
        <v>22594</v>
      </c>
      <c r="D19" s="389">
        <v>3876</v>
      </c>
      <c r="E19" s="390">
        <v>0.17154996901832345</v>
      </c>
      <c r="F19" s="391">
        <v>1.9970734321221741E-2</v>
      </c>
      <c r="G19" s="391">
        <v>0.60828625235404898</v>
      </c>
      <c r="H19" s="391">
        <v>7.5154147438631871E-2</v>
      </c>
    </row>
    <row r="20" spans="2:8" s="146" customFormat="1" ht="13.35" customHeight="1" x14ac:dyDescent="0.2">
      <c r="B20" s="387" t="s">
        <v>52</v>
      </c>
      <c r="C20" s="388">
        <v>66734</v>
      </c>
      <c r="D20" s="389">
        <v>8317</v>
      </c>
      <c r="E20" s="390">
        <v>0.12462912458416998</v>
      </c>
      <c r="F20" s="391">
        <v>4.2852579295562743E-2</v>
      </c>
      <c r="G20" s="391">
        <v>0.50744356314826111</v>
      </c>
      <c r="H20" s="391">
        <v>0.16126342730833365</v>
      </c>
    </row>
    <row r="21" spans="2:8" s="146" customFormat="1" ht="13.35" customHeight="1" x14ac:dyDescent="0.2">
      <c r="B21" s="392" t="s">
        <v>53</v>
      </c>
      <c r="C21" s="393">
        <v>89705</v>
      </c>
      <c r="D21" s="394">
        <v>12651</v>
      </c>
      <c r="E21" s="395">
        <v>0.14102892815339169</v>
      </c>
      <c r="F21" s="396">
        <v>6.5183116588693552E-2</v>
      </c>
      <c r="G21" s="396">
        <v>0.52502490039840632</v>
      </c>
      <c r="H21" s="396">
        <v>0.24529801838135495</v>
      </c>
    </row>
    <row r="22" spans="2:8" s="146" customFormat="1" ht="13.35" customHeight="1" x14ac:dyDescent="0.2">
      <c r="B22" s="397" t="s">
        <v>54</v>
      </c>
      <c r="C22" s="398">
        <v>362389</v>
      </c>
      <c r="D22" s="399">
        <v>51574</v>
      </c>
      <c r="E22" s="400">
        <v>0.14231668179773668</v>
      </c>
      <c r="F22" s="401">
        <v>0.26573030234331524</v>
      </c>
      <c r="G22" s="401">
        <v>0.52896952789259377</v>
      </c>
      <c r="H22" s="401"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v>4036</v>
      </c>
      <c r="D24" s="384">
        <v>707</v>
      </c>
      <c r="E24" s="403">
        <v>0.17517343904856295</v>
      </c>
      <c r="F24" s="404">
        <v>3.6427526225757921E-3</v>
      </c>
      <c r="G24" s="404">
        <v>0.49718706047819972</v>
      </c>
      <c r="H24" s="404">
        <v>0.15093936806148592</v>
      </c>
    </row>
    <row r="25" spans="2:8" s="146" customFormat="1" ht="13.35" customHeight="1" x14ac:dyDescent="0.2">
      <c r="B25" s="387" t="s">
        <v>56</v>
      </c>
      <c r="C25" s="388">
        <v>2507</v>
      </c>
      <c r="D25" s="389">
        <v>379</v>
      </c>
      <c r="E25" s="390">
        <v>0.15117670522536897</v>
      </c>
      <c r="F25" s="391">
        <v>1.9527627212959338E-3</v>
      </c>
      <c r="G25" s="391">
        <v>0.45389221556886228</v>
      </c>
      <c r="H25" s="391">
        <v>8.0913748932536292E-2</v>
      </c>
    </row>
    <row r="26" spans="2:8" s="146" customFormat="1" ht="13.35" customHeight="1" x14ac:dyDescent="0.2">
      <c r="B26" s="392" t="s">
        <v>57</v>
      </c>
      <c r="C26" s="393">
        <v>24510</v>
      </c>
      <c r="D26" s="394">
        <v>3598</v>
      </c>
      <c r="E26" s="395">
        <v>0.14679722562219502</v>
      </c>
      <c r="F26" s="396">
        <v>1.8538364831722345E-2</v>
      </c>
      <c r="G26" s="396">
        <v>0.51217081850533808</v>
      </c>
      <c r="H26" s="396">
        <v>0.76814688300597778</v>
      </c>
    </row>
    <row r="27" spans="2:8" s="146" customFormat="1" ht="13.35" customHeight="1" x14ac:dyDescent="0.2">
      <c r="B27" s="397" t="s">
        <v>58</v>
      </c>
      <c r="C27" s="398">
        <v>31053</v>
      </c>
      <c r="D27" s="399">
        <v>4684</v>
      </c>
      <c r="E27" s="400">
        <v>0.1508388883521721</v>
      </c>
      <c r="F27" s="401">
        <v>2.4133880175594074E-2</v>
      </c>
      <c r="G27" s="401">
        <v>0.50463262227968109</v>
      </c>
      <c r="H27" s="401"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v>30571</v>
      </c>
      <c r="D29" s="399">
        <v>3670</v>
      </c>
      <c r="E29" s="400">
        <v>0.12004841189362468</v>
      </c>
      <c r="F29" s="401">
        <v>1.8909338224686219E-2</v>
      </c>
      <c r="G29" s="401">
        <v>0.48068107400130977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v>15560</v>
      </c>
      <c r="D31" s="399">
        <v>2757</v>
      </c>
      <c r="E31" s="400">
        <v>0.17718508997429305</v>
      </c>
      <c r="F31" s="401">
        <v>1.4205189505574905E-2</v>
      </c>
      <c r="G31" s="401">
        <v>0.48978504174809023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v>43108</v>
      </c>
      <c r="D33" s="384">
        <v>4769</v>
      </c>
      <c r="E33" s="403">
        <v>0.11062911756518512</v>
      </c>
      <c r="F33" s="404">
        <v>2.4571834875620865E-2</v>
      </c>
      <c r="G33" s="404">
        <v>0.50642455134331532</v>
      </c>
      <c r="H33" s="404">
        <v>0.51595802228713616</v>
      </c>
    </row>
    <row r="34" spans="2:8" s="146" customFormat="1" ht="13.35" customHeight="1" x14ac:dyDescent="0.2">
      <c r="B34" s="406" t="s">
        <v>62</v>
      </c>
      <c r="C34" s="393">
        <v>40641</v>
      </c>
      <c r="D34" s="394">
        <v>4474</v>
      </c>
      <c r="E34" s="395">
        <v>0.1100858738712138</v>
      </c>
      <c r="F34" s="396">
        <v>2.3051874446116116E-2</v>
      </c>
      <c r="G34" s="396">
        <v>0.51615136132902628</v>
      </c>
      <c r="H34" s="396">
        <v>0.48404197771286378</v>
      </c>
    </row>
    <row r="35" spans="2:8" s="146" customFormat="1" ht="13.35" customHeight="1" x14ac:dyDescent="0.2">
      <c r="B35" s="397" t="s">
        <v>63</v>
      </c>
      <c r="C35" s="398">
        <v>83749</v>
      </c>
      <c r="D35" s="399">
        <v>9243</v>
      </c>
      <c r="E35" s="400">
        <v>0.11036549690145554</v>
      </c>
      <c r="F35" s="401">
        <v>4.7623709321736978E-2</v>
      </c>
      <c r="G35" s="401">
        <v>0.51108653580315178</v>
      </c>
      <c r="H35" s="401"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v>17342</v>
      </c>
      <c r="D37" s="399">
        <v>2210</v>
      </c>
      <c r="E37" s="400">
        <v>0.12743628185907047</v>
      </c>
      <c r="F37" s="401">
        <v>1.1386822200696605E-2</v>
      </c>
      <c r="G37" s="401">
        <v>0.48785871964679911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v>14319</v>
      </c>
      <c r="D39" s="384">
        <v>1810</v>
      </c>
      <c r="E39" s="403">
        <v>0.12640547524268456</v>
      </c>
      <c r="F39" s="404">
        <v>9.3258589064528757E-3</v>
      </c>
      <c r="G39" s="404">
        <v>0.54305430543054301</v>
      </c>
      <c r="H39" s="404">
        <v>0.18342115930279693</v>
      </c>
    </row>
    <row r="40" spans="2:8" s="146" customFormat="1" ht="13.35" customHeight="1" x14ac:dyDescent="0.2">
      <c r="B40" s="387" t="s">
        <v>66</v>
      </c>
      <c r="C40" s="388">
        <v>21570</v>
      </c>
      <c r="D40" s="389">
        <v>2830</v>
      </c>
      <c r="E40" s="390">
        <v>0.13120074177097821</v>
      </c>
      <c r="F40" s="391">
        <v>1.4581315306774386E-2</v>
      </c>
      <c r="G40" s="391">
        <v>0.5653216140631242</v>
      </c>
      <c r="H40" s="391">
        <v>0.28678556951763273</v>
      </c>
    </row>
    <row r="41" spans="2:8" s="146" customFormat="1" ht="13.35" customHeight="1" x14ac:dyDescent="0.2">
      <c r="B41" s="387" t="s">
        <v>67</v>
      </c>
      <c r="C41" s="388">
        <v>5766</v>
      </c>
      <c r="D41" s="389">
        <v>779</v>
      </c>
      <c r="E41" s="390">
        <v>0.1351023239680888</v>
      </c>
      <c r="F41" s="391">
        <v>4.0137260155396629E-3</v>
      </c>
      <c r="G41" s="391">
        <v>0.50518806744487676</v>
      </c>
      <c r="H41" s="391">
        <v>7.8942034860154039E-2</v>
      </c>
    </row>
    <row r="42" spans="2:8" s="146" customFormat="1" ht="13.35" customHeight="1" x14ac:dyDescent="0.2">
      <c r="B42" s="387" t="s">
        <v>68</v>
      </c>
      <c r="C42" s="388">
        <v>7688</v>
      </c>
      <c r="D42" s="389">
        <v>988</v>
      </c>
      <c r="E42" s="390">
        <v>0.12851196670135276</v>
      </c>
      <c r="F42" s="391">
        <v>5.0905793367820116E-3</v>
      </c>
      <c r="G42" s="391">
        <v>0.48983639067922657</v>
      </c>
      <c r="H42" s="391">
        <v>0.10012160518848805</v>
      </c>
    </row>
    <row r="43" spans="2:8" s="146" customFormat="1" ht="13.35" customHeight="1" x14ac:dyDescent="0.2">
      <c r="B43" s="392" t="s">
        <v>69</v>
      </c>
      <c r="C43" s="393">
        <v>29481</v>
      </c>
      <c r="D43" s="394">
        <v>3461</v>
      </c>
      <c r="E43" s="395">
        <v>0.11739764594145381</v>
      </c>
      <c r="F43" s="396">
        <v>1.7832484903443871E-2</v>
      </c>
      <c r="G43" s="396">
        <v>0.52944775891081541</v>
      </c>
      <c r="H43" s="396">
        <v>0.35072963113092825</v>
      </c>
    </row>
    <row r="44" spans="2:8" s="146" customFormat="1" ht="13.35" customHeight="1" x14ac:dyDescent="0.2">
      <c r="B44" s="397" t="s">
        <v>70</v>
      </c>
      <c r="C44" s="398">
        <v>78824</v>
      </c>
      <c r="D44" s="399">
        <v>9868</v>
      </c>
      <c r="E44" s="400">
        <v>0.12519029737135898</v>
      </c>
      <c r="F44" s="401">
        <v>5.0843964468992808E-2</v>
      </c>
      <c r="G44" s="401">
        <v>0.53528614049362622</v>
      </c>
      <c r="H44" s="401"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v>4985</v>
      </c>
      <c r="D46" s="384">
        <v>588</v>
      </c>
      <c r="E46" s="403">
        <v>0.11795386158475427</v>
      </c>
      <c r="F46" s="404">
        <v>3.0296160425382825E-3</v>
      </c>
      <c r="G46" s="404">
        <v>0.50515463917525771</v>
      </c>
      <c r="H46" s="404">
        <v>6.7284586337109514E-2</v>
      </c>
    </row>
    <row r="47" spans="2:8" s="146" customFormat="1" ht="13.35" customHeight="1" x14ac:dyDescent="0.2">
      <c r="B47" s="387" t="s">
        <v>72</v>
      </c>
      <c r="C47" s="388">
        <v>8141</v>
      </c>
      <c r="D47" s="389">
        <v>1060</v>
      </c>
      <c r="E47" s="390">
        <v>0.13020513450436064</v>
      </c>
      <c r="F47" s="391">
        <v>5.4615527297458832E-3</v>
      </c>
      <c r="G47" s="391">
        <v>0.48938134810710987</v>
      </c>
      <c r="H47" s="391">
        <v>0.12129534271655795</v>
      </c>
    </row>
    <row r="48" spans="2:8" s="146" customFormat="1" ht="13.35" customHeight="1" x14ac:dyDescent="0.2">
      <c r="B48" s="387" t="s">
        <v>73</v>
      </c>
      <c r="C48" s="388">
        <v>12417</v>
      </c>
      <c r="D48" s="389">
        <v>1520</v>
      </c>
      <c r="E48" s="390">
        <v>0.12241282113231859</v>
      </c>
      <c r="F48" s="391">
        <v>7.8316605181261729E-3</v>
      </c>
      <c r="G48" s="391">
        <v>0.49934296977660975</v>
      </c>
      <c r="H48" s="391">
        <v>0.17393294427280009</v>
      </c>
    </row>
    <row r="49" spans="2:8" s="146" customFormat="1" ht="13.35" customHeight="1" x14ac:dyDescent="0.2">
      <c r="B49" s="387" t="s">
        <v>74</v>
      </c>
      <c r="C49" s="388">
        <v>3867</v>
      </c>
      <c r="D49" s="389">
        <v>619</v>
      </c>
      <c r="E49" s="390">
        <v>0.16007240755107319</v>
      </c>
      <c r="F49" s="391">
        <v>3.1893406978421713E-3</v>
      </c>
      <c r="G49" s="391">
        <v>0.52860802732707091</v>
      </c>
      <c r="H49" s="391">
        <v>7.0831902963725824E-2</v>
      </c>
    </row>
    <row r="50" spans="2:8" s="146" customFormat="1" ht="13.35" customHeight="1" x14ac:dyDescent="0.2">
      <c r="B50" s="387" t="s">
        <v>75</v>
      </c>
      <c r="C50" s="388">
        <v>10117</v>
      </c>
      <c r="D50" s="389">
        <v>1576</v>
      </c>
      <c r="E50" s="390">
        <v>0.15577740436888407</v>
      </c>
      <c r="F50" s="391">
        <v>8.1201953793202941E-3</v>
      </c>
      <c r="G50" s="391">
        <v>0.51944627554383649</v>
      </c>
      <c r="H50" s="391">
        <v>0.18034100011442958</v>
      </c>
    </row>
    <row r="51" spans="2:8" s="146" customFormat="1" ht="13.35" customHeight="1" x14ac:dyDescent="0.2">
      <c r="B51" s="387" t="s">
        <v>76</v>
      </c>
      <c r="C51" s="388">
        <v>2818</v>
      </c>
      <c r="D51" s="389">
        <v>379</v>
      </c>
      <c r="E51" s="390">
        <v>0.13449254790631654</v>
      </c>
      <c r="F51" s="391">
        <v>1.9527627212959338E-3</v>
      </c>
      <c r="G51" s="391">
        <v>0.47493734335839599</v>
      </c>
      <c r="H51" s="391">
        <v>4.3368806499599497E-2</v>
      </c>
    </row>
    <row r="52" spans="2:8" s="146" customFormat="1" ht="13.35" customHeight="1" x14ac:dyDescent="0.2">
      <c r="B52" s="387" t="s">
        <v>77</v>
      </c>
      <c r="C52" s="388">
        <v>1482</v>
      </c>
      <c r="D52" s="389">
        <v>257</v>
      </c>
      <c r="E52" s="390">
        <v>0.17341430499325236</v>
      </c>
      <c r="F52" s="391">
        <v>1.3241689165515963E-3</v>
      </c>
      <c r="G52" s="391">
        <v>0.46642468239564427</v>
      </c>
      <c r="H52" s="391">
        <v>2.9408399130335279E-2</v>
      </c>
    </row>
    <row r="53" spans="2:8" s="146" customFormat="1" ht="13.35" customHeight="1" x14ac:dyDescent="0.2">
      <c r="B53" s="387" t="s">
        <v>78</v>
      </c>
      <c r="C53" s="388">
        <v>13407</v>
      </c>
      <c r="D53" s="389">
        <v>2067</v>
      </c>
      <c r="E53" s="390">
        <v>0.15417319310807787</v>
      </c>
      <c r="F53" s="391">
        <v>1.0650027823004473E-2</v>
      </c>
      <c r="G53" s="391">
        <v>0.53245749613601234</v>
      </c>
      <c r="H53" s="391">
        <v>0.23652591829728803</v>
      </c>
    </row>
    <row r="54" spans="2:8" s="146" customFormat="1" ht="13.35" customHeight="1" x14ac:dyDescent="0.2">
      <c r="B54" s="392" t="s">
        <v>79</v>
      </c>
      <c r="C54" s="393">
        <v>5049</v>
      </c>
      <c r="D54" s="394">
        <v>673</v>
      </c>
      <c r="E54" s="395">
        <v>0.13329372152901564</v>
      </c>
      <c r="F54" s="396">
        <v>3.4675707425650751E-3</v>
      </c>
      <c r="G54" s="396">
        <v>0.52373540856031131</v>
      </c>
      <c r="H54" s="396">
        <v>7.7011099668154254E-2</v>
      </c>
    </row>
    <row r="55" spans="2:8" s="146" customFormat="1" ht="13.35" customHeight="1" x14ac:dyDescent="0.2">
      <c r="B55" s="397" t="s">
        <v>80</v>
      </c>
      <c r="C55" s="398">
        <v>62283</v>
      </c>
      <c r="D55" s="408">
        <v>8739</v>
      </c>
      <c r="E55" s="409">
        <v>0.14031116034873078</v>
      </c>
      <c r="F55" s="410">
        <v>4.5026895570989878E-2</v>
      </c>
      <c r="G55" s="401">
        <v>0.51120210587891202</v>
      </c>
      <c r="H55" s="410"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v>140811</v>
      </c>
      <c r="D57" s="384">
        <v>16725</v>
      </c>
      <c r="E57" s="403">
        <v>0.11877623197051367</v>
      </c>
      <c r="F57" s="404">
        <v>8.6174027740565942E-2</v>
      </c>
      <c r="G57" s="404">
        <v>0.49310100831416948</v>
      </c>
      <c r="H57" s="404">
        <v>0.71046259717089333</v>
      </c>
    </row>
    <row r="58" spans="2:8" s="146" customFormat="1" ht="13.35" customHeight="1" x14ac:dyDescent="0.2">
      <c r="B58" s="387" t="s">
        <v>82</v>
      </c>
      <c r="C58" s="388">
        <v>16488</v>
      </c>
      <c r="D58" s="389">
        <v>2258</v>
      </c>
      <c r="E58" s="390">
        <v>0.13694808345463366</v>
      </c>
      <c r="F58" s="391">
        <v>1.1634137796005853E-2</v>
      </c>
      <c r="G58" s="391">
        <v>0.49076287763529669</v>
      </c>
      <c r="H58" s="391">
        <v>9.5917760502952296E-2</v>
      </c>
    </row>
    <row r="59" spans="2:8" s="146" customFormat="1" ht="13.35" customHeight="1" x14ac:dyDescent="0.2">
      <c r="B59" s="387" t="s">
        <v>83</v>
      </c>
      <c r="C59" s="388">
        <v>9471</v>
      </c>
      <c r="D59" s="389">
        <v>1459</v>
      </c>
      <c r="E59" s="390">
        <v>0.15404920282969065</v>
      </c>
      <c r="F59" s="391">
        <v>7.5173636157540033E-3</v>
      </c>
      <c r="G59" s="391">
        <v>0.50818530128874961</v>
      </c>
      <c r="H59" s="391">
        <v>6.1976976339152966E-2</v>
      </c>
    </row>
    <row r="60" spans="2:8" s="146" customFormat="1" ht="13.35" customHeight="1" x14ac:dyDescent="0.2">
      <c r="B60" s="392" t="s">
        <v>84</v>
      </c>
      <c r="C60" s="393">
        <v>23036</v>
      </c>
      <c r="D60" s="394">
        <v>3099</v>
      </c>
      <c r="E60" s="395">
        <v>0.13452856398680327</v>
      </c>
      <c r="F60" s="396">
        <v>1.5967313122153295E-2</v>
      </c>
      <c r="G60" s="396">
        <v>0.51375994694960214</v>
      </c>
      <c r="H60" s="396">
        <v>0.13164266598700139</v>
      </c>
    </row>
    <row r="61" spans="2:8" s="146" customFormat="1" ht="13.35" customHeight="1" x14ac:dyDescent="0.2">
      <c r="B61" s="397" t="s">
        <v>85</v>
      </c>
      <c r="C61" s="398">
        <v>189806</v>
      </c>
      <c r="D61" s="399">
        <v>23541</v>
      </c>
      <c r="E61" s="400">
        <v>0.12402663772483483</v>
      </c>
      <c r="F61" s="401">
        <v>0.12129284227447909</v>
      </c>
      <c r="G61" s="401">
        <v>0.49641516595672897</v>
      </c>
      <c r="H61" s="401"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v>71830</v>
      </c>
      <c r="D63" s="384">
        <v>7637</v>
      </c>
      <c r="E63" s="403">
        <v>0.10632047890853404</v>
      </c>
      <c r="F63" s="404">
        <v>3.9348941695348409E-2</v>
      </c>
      <c r="G63" s="404">
        <v>0.52376380220835339</v>
      </c>
      <c r="H63" s="404">
        <v>0.37750865051903115</v>
      </c>
    </row>
    <row r="64" spans="2:8" s="146" customFormat="1" ht="13.35" customHeight="1" x14ac:dyDescent="0.2">
      <c r="B64" s="387" t="s">
        <v>87</v>
      </c>
      <c r="C64" s="388">
        <v>19829</v>
      </c>
      <c r="D64" s="389">
        <v>2363</v>
      </c>
      <c r="E64" s="390">
        <v>0.11916889404407685</v>
      </c>
      <c r="F64" s="391">
        <v>1.2175140660744831E-2</v>
      </c>
      <c r="G64" s="391">
        <v>0.51582623881248635</v>
      </c>
      <c r="H64" s="391">
        <v>0.11680672268907563</v>
      </c>
    </row>
    <row r="65" spans="2:8" s="146" customFormat="1" ht="13.35" customHeight="1" x14ac:dyDescent="0.2">
      <c r="B65" s="392" t="s">
        <v>88</v>
      </c>
      <c r="C65" s="393">
        <v>86928</v>
      </c>
      <c r="D65" s="394">
        <v>10230</v>
      </c>
      <c r="E65" s="395">
        <v>0.11768360022087244</v>
      </c>
      <c r="F65" s="396">
        <v>5.2709136250283381E-2</v>
      </c>
      <c r="G65" s="396">
        <v>0.52421214450422748</v>
      </c>
      <c r="H65" s="396">
        <v>0.50568462679189319</v>
      </c>
    </row>
    <row r="66" spans="2:8" s="146" customFormat="1" ht="13.35" customHeight="1" x14ac:dyDescent="0.2">
      <c r="B66" s="397" t="s">
        <v>89</v>
      </c>
      <c r="C66" s="398">
        <v>178587</v>
      </c>
      <c r="D66" s="399">
        <v>20230</v>
      </c>
      <c r="E66" s="400">
        <v>0.11327812214774871</v>
      </c>
      <c r="F66" s="401">
        <v>0.10423321860637662</v>
      </c>
      <c r="G66" s="401">
        <v>0.52304987460247687</v>
      </c>
      <c r="H66" s="401"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v>28655</v>
      </c>
      <c r="D68" s="384">
        <v>4105</v>
      </c>
      <c r="E68" s="403">
        <v>0.14325597626941197</v>
      </c>
      <c r="F68" s="404">
        <v>2.1150635807176275E-2</v>
      </c>
      <c r="G68" s="404">
        <v>0.56895356895356897</v>
      </c>
      <c r="H68" s="404">
        <v>0.65827453495830657</v>
      </c>
    </row>
    <row r="69" spans="2:8" s="146" customFormat="1" ht="13.35" customHeight="1" x14ac:dyDescent="0.2">
      <c r="B69" s="392" t="s">
        <v>91</v>
      </c>
      <c r="C69" s="393">
        <v>14082</v>
      </c>
      <c r="D69" s="394">
        <v>2131</v>
      </c>
      <c r="E69" s="395">
        <v>0.15132793637267433</v>
      </c>
      <c r="F69" s="396">
        <v>1.0979781950083469E-2</v>
      </c>
      <c r="G69" s="396">
        <v>0.54004054738976182</v>
      </c>
      <c r="H69" s="396">
        <v>0.34172546504169338</v>
      </c>
    </row>
    <row r="70" spans="2:8" s="146" customFormat="1" ht="13.35" customHeight="1" x14ac:dyDescent="0.2">
      <c r="B70" s="397" t="s">
        <v>92</v>
      </c>
      <c r="C70" s="398">
        <v>42737</v>
      </c>
      <c r="D70" s="399">
        <v>6236</v>
      </c>
      <c r="E70" s="400">
        <v>0.14591571706015866</v>
      </c>
      <c r="F70" s="401">
        <v>3.2130417757259742E-2</v>
      </c>
      <c r="G70" s="401">
        <v>0.55873129647881015</v>
      </c>
      <c r="H70" s="401"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v>26542</v>
      </c>
      <c r="D72" s="384">
        <v>2882</v>
      </c>
      <c r="E72" s="403">
        <v>0.10858262376610654</v>
      </c>
      <c r="F72" s="404">
        <v>1.4849240535026072E-2</v>
      </c>
      <c r="G72" s="404">
        <v>0.51317663817663817</v>
      </c>
      <c r="H72" s="404">
        <v>0.39447029838488912</v>
      </c>
    </row>
    <row r="73" spans="2:8" s="146" customFormat="1" ht="13.35" customHeight="1" x14ac:dyDescent="0.2">
      <c r="B73" s="387" t="s">
        <v>94</v>
      </c>
      <c r="C73" s="388">
        <v>6783</v>
      </c>
      <c r="D73" s="389">
        <v>840</v>
      </c>
      <c r="E73" s="390">
        <v>0.1238390092879257</v>
      </c>
      <c r="F73" s="391">
        <v>4.3280229179118316E-3</v>
      </c>
      <c r="G73" s="391">
        <v>0.52730696798493404</v>
      </c>
      <c r="H73" s="391">
        <v>0.1149739939775527</v>
      </c>
    </row>
    <row r="74" spans="2:8" s="146" customFormat="1" ht="13.35" customHeight="1" x14ac:dyDescent="0.2">
      <c r="B74" s="387" t="s">
        <v>95</v>
      </c>
      <c r="C74" s="388">
        <v>8277</v>
      </c>
      <c r="D74" s="389">
        <v>952</v>
      </c>
      <c r="E74" s="390">
        <v>0.11501751842454996</v>
      </c>
      <c r="F74" s="391">
        <v>4.9050926403000766E-3</v>
      </c>
      <c r="G74" s="391">
        <v>0.52192982456140347</v>
      </c>
      <c r="H74" s="391">
        <v>0.13030385984122639</v>
      </c>
    </row>
    <row r="75" spans="2:8" s="146" customFormat="1" ht="13.35" customHeight="1" x14ac:dyDescent="0.2">
      <c r="B75" s="392" t="s">
        <v>96</v>
      </c>
      <c r="C75" s="393">
        <v>25824</v>
      </c>
      <c r="D75" s="394">
        <v>2632</v>
      </c>
      <c r="E75" s="395">
        <v>0.10192069392812887</v>
      </c>
      <c r="F75" s="396">
        <v>1.356113847612374E-2</v>
      </c>
      <c r="G75" s="396">
        <v>0.49223863848887228</v>
      </c>
      <c r="H75" s="396">
        <v>0.36025184779633179</v>
      </c>
    </row>
    <row r="76" spans="2:8" s="146" customFormat="1" ht="13.35" customHeight="1" x14ac:dyDescent="0.2">
      <c r="B76" s="397" t="s">
        <v>97</v>
      </c>
      <c r="C76" s="398">
        <v>67426</v>
      </c>
      <c r="D76" s="399">
        <v>7306</v>
      </c>
      <c r="E76" s="400">
        <v>0.10835582712900069</v>
      </c>
      <c r="F76" s="401">
        <v>3.7643494569361717E-2</v>
      </c>
      <c r="G76" s="401">
        <v>0.50806675938803891</v>
      </c>
      <c r="H76" s="401"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v>167298</v>
      </c>
      <c r="D78" s="399">
        <v>21376</v>
      </c>
      <c r="E78" s="400">
        <v>0.12777199966526798</v>
      </c>
      <c r="F78" s="401">
        <v>0.11013787844438491</v>
      </c>
      <c r="G78" s="401">
        <v>0.49904281645421861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v>47026</v>
      </c>
      <c r="D80" s="399">
        <v>7590</v>
      </c>
      <c r="E80" s="400">
        <v>0.161400076553396</v>
      </c>
      <c r="F80" s="401">
        <v>3.9106778508274764E-2</v>
      </c>
      <c r="G80" s="401">
        <v>0.53578991952562471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v>18364</v>
      </c>
      <c r="D82" s="399">
        <v>2852</v>
      </c>
      <c r="E82" s="400">
        <v>0.15530385536920061</v>
      </c>
      <c r="F82" s="401">
        <v>1.4694668287957792E-2</v>
      </c>
      <c r="G82" s="401">
        <v>0.53398240029956934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v>11002</v>
      </c>
      <c r="D84" s="384">
        <v>1566</v>
      </c>
      <c r="E84" s="403">
        <v>0.1423377567714961</v>
      </c>
      <c r="F84" s="404">
        <v>8.068671296964201E-3</v>
      </c>
      <c r="G84" s="404">
        <v>0.52691790040376851</v>
      </c>
      <c r="H84" s="404">
        <v>0.16761211602269077</v>
      </c>
    </row>
    <row r="85" spans="2:8" s="146" customFormat="1" ht="13.35" customHeight="1" x14ac:dyDescent="0.2">
      <c r="B85" s="387" t="s">
        <v>102</v>
      </c>
      <c r="C85" s="388">
        <v>34931</v>
      </c>
      <c r="D85" s="389">
        <v>5229</v>
      </c>
      <c r="E85" s="390">
        <v>0.14969511322321147</v>
      </c>
      <c r="F85" s="391">
        <v>2.6941942664001153E-2</v>
      </c>
      <c r="G85" s="391">
        <v>0.5130494505494505</v>
      </c>
      <c r="H85" s="391">
        <v>0.55967034143208816</v>
      </c>
    </row>
    <row r="86" spans="2:8" s="146" customFormat="1" ht="13.35" customHeight="1" x14ac:dyDescent="0.2">
      <c r="B86" s="392" t="s">
        <v>103</v>
      </c>
      <c r="C86" s="393">
        <v>16429</v>
      </c>
      <c r="D86" s="394">
        <v>2548</v>
      </c>
      <c r="E86" s="395">
        <v>0.15509160630592245</v>
      </c>
      <c r="F86" s="396">
        <v>1.3128336184332557E-2</v>
      </c>
      <c r="G86" s="396">
        <v>0.50848134104969067</v>
      </c>
      <c r="H86" s="396">
        <v>0.27271754254522101</v>
      </c>
    </row>
    <row r="87" spans="2:8" s="146" customFormat="1" ht="13.35" customHeight="1" x14ac:dyDescent="0.2">
      <c r="B87" s="397" t="s">
        <v>104</v>
      </c>
      <c r="C87" s="398">
        <v>62362</v>
      </c>
      <c r="D87" s="399">
        <v>9343</v>
      </c>
      <c r="E87" s="400">
        <v>0.14981879991020172</v>
      </c>
      <c r="F87" s="401">
        <v>4.8138950145297912E-2</v>
      </c>
      <c r="G87" s="401">
        <v>0.51405777166437416</v>
      </c>
      <c r="H87" s="401"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v>7533</v>
      </c>
      <c r="D89" s="399">
        <v>987</v>
      </c>
      <c r="E89" s="400">
        <v>0.13102349661489446</v>
      </c>
      <c r="F89" s="401">
        <v>5.0854269285464026E-3</v>
      </c>
      <c r="G89" s="401">
        <v>0.51086956521739135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v>5608</v>
      </c>
      <c r="D91" s="399">
        <v>993</v>
      </c>
      <c r="E91" s="400">
        <v>0.17706847360912981</v>
      </c>
      <c r="F91" s="401">
        <v>5.1163413779600582E-3</v>
      </c>
      <c r="G91" s="401">
        <v>0.58104154476301928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v>4895</v>
      </c>
      <c r="D93" s="399">
        <v>885</v>
      </c>
      <c r="E93" s="400">
        <v>0.18079673135852911</v>
      </c>
      <c r="F93" s="401">
        <v>4.5598812885142516E-3</v>
      </c>
      <c r="G93" s="401">
        <v>0.57654723127035834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v>1473413</v>
      </c>
      <c r="D95" s="399">
        <v>194084</v>
      </c>
      <c r="E95" s="400">
        <v>0.13172409908152025</v>
      </c>
      <c r="F95" s="401">
        <v>1</v>
      </c>
      <c r="G95" s="401">
        <v>0.51683789498351629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9"/>
  <sheetViews>
    <sheetView showGridLines="0" view="pageBreakPreview" zoomScaleNormal="130" zoomScaleSheetLayoutView="100" workbookViewId="0">
      <selection activeCell="M29" sqref="M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9" customFormat="1" ht="19.899999999999999" customHeight="1" x14ac:dyDescent="0.35">
      <c r="B6" s="368" t="s">
        <v>211</v>
      </c>
      <c r="C6" s="110"/>
      <c r="D6" s="110"/>
      <c r="E6" s="110"/>
      <c r="F6" s="110"/>
      <c r="G6" s="110"/>
      <c r="H6" s="110"/>
      <c r="I6" s="110"/>
      <c r="J6" s="110"/>
    </row>
    <row r="7" spans="1:10" s="9" customFormat="1" ht="19.899999999999999" customHeight="1" x14ac:dyDescent="0.35">
      <c r="B7" s="368" t="s">
        <v>34</v>
      </c>
      <c r="C7" s="110"/>
      <c r="D7" s="110"/>
      <c r="E7" s="110"/>
      <c r="F7" s="110"/>
      <c r="G7" s="110"/>
      <c r="H7" s="110"/>
      <c r="I7" s="110"/>
      <c r="J7" s="110"/>
    </row>
    <row r="8" spans="1:10" s="9" customFormat="1" ht="19.899999999999999" customHeight="1" x14ac:dyDescent="0.35">
      <c r="B8" s="172" t="s">
        <v>115</v>
      </c>
      <c r="C8" s="110"/>
      <c r="D8" s="110"/>
      <c r="E8" s="110"/>
      <c r="F8" s="110"/>
      <c r="G8" s="110"/>
      <c r="H8" s="110"/>
      <c r="I8" s="110"/>
      <c r="J8" s="110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17622</v>
      </c>
      <c r="D14" s="384">
        <v>3617</v>
      </c>
      <c r="E14" s="385">
        <v>0.20525479514243558</v>
      </c>
      <c r="F14" s="386">
        <v>1.9935184470728291E-2</v>
      </c>
      <c r="G14" s="386">
        <v>0.49595502536679009</v>
      </c>
      <c r="H14" s="386">
        <v>7.8758845944474687E-2</v>
      </c>
    </row>
    <row r="15" spans="1:10" s="146" customFormat="1" ht="13.35" customHeight="1" x14ac:dyDescent="0.2">
      <c r="B15" s="387" t="s">
        <v>47</v>
      </c>
      <c r="C15" s="388">
        <v>41303</v>
      </c>
      <c r="D15" s="389">
        <v>7974</v>
      </c>
      <c r="E15" s="390">
        <v>0.19306103672856692</v>
      </c>
      <c r="F15" s="391">
        <v>4.3948897143927954E-2</v>
      </c>
      <c r="G15" s="391">
        <v>0.46919682259488082</v>
      </c>
      <c r="H15" s="391">
        <v>0.17363091997822536</v>
      </c>
    </row>
    <row r="16" spans="1:10" s="146" customFormat="1" ht="13.35" customHeight="1" x14ac:dyDescent="0.2">
      <c r="B16" s="387" t="s">
        <v>48</v>
      </c>
      <c r="C16" s="388">
        <v>18571</v>
      </c>
      <c r="D16" s="389">
        <v>3724</v>
      </c>
      <c r="E16" s="390">
        <v>0.20052770448548812</v>
      </c>
      <c r="F16" s="391">
        <v>2.0524917602707259E-2</v>
      </c>
      <c r="G16" s="391">
        <v>0.45101126317064311</v>
      </c>
      <c r="H16" s="391">
        <v>8.1088731627653787E-2</v>
      </c>
    </row>
    <row r="17" spans="2:8" s="146" customFormat="1" ht="13.35" customHeight="1" x14ac:dyDescent="0.2">
      <c r="B17" s="387" t="s">
        <v>49</v>
      </c>
      <c r="C17" s="388">
        <v>27436</v>
      </c>
      <c r="D17" s="389">
        <v>5891</v>
      </c>
      <c r="E17" s="390">
        <v>0.21471788890508819</v>
      </c>
      <c r="F17" s="391">
        <v>3.2468391406430847E-2</v>
      </c>
      <c r="G17" s="391">
        <v>0.46182188773910315</v>
      </c>
      <c r="H17" s="391">
        <v>0.12827436037016876</v>
      </c>
    </row>
    <row r="18" spans="2:8" s="146" customFormat="1" ht="13.35" customHeight="1" x14ac:dyDescent="0.2">
      <c r="B18" s="387" t="s">
        <v>50</v>
      </c>
      <c r="C18" s="388">
        <v>12422</v>
      </c>
      <c r="D18" s="389">
        <v>2705</v>
      </c>
      <c r="E18" s="390">
        <v>0.21775881500563515</v>
      </c>
      <c r="F18" s="391">
        <v>1.490867403741223E-2</v>
      </c>
      <c r="G18" s="391">
        <v>0.50655430711610483</v>
      </c>
      <c r="H18" s="391">
        <v>5.8900381056069678E-2</v>
      </c>
    </row>
    <row r="19" spans="2:8" s="146" customFormat="1" ht="13.35" customHeight="1" x14ac:dyDescent="0.2">
      <c r="B19" s="387" t="s">
        <v>51</v>
      </c>
      <c r="C19" s="388">
        <v>10664</v>
      </c>
      <c r="D19" s="389">
        <v>2496</v>
      </c>
      <c r="E19" s="390">
        <v>0.23405851462865718</v>
      </c>
      <c r="F19" s="391">
        <v>1.3756765396443965E-2</v>
      </c>
      <c r="G19" s="391">
        <v>0.39171374764595102</v>
      </c>
      <c r="H19" s="391">
        <v>5.4349482852476864E-2</v>
      </c>
    </row>
    <row r="20" spans="2:8" s="146" customFormat="1" ht="13.35" customHeight="1" x14ac:dyDescent="0.2">
      <c r="B20" s="387" t="s">
        <v>52</v>
      </c>
      <c r="C20" s="388">
        <v>43696</v>
      </c>
      <c r="D20" s="389">
        <v>8073</v>
      </c>
      <c r="E20" s="390">
        <v>0.1847537532039546</v>
      </c>
      <c r="F20" s="391">
        <v>4.4494538079123444E-2</v>
      </c>
      <c r="G20" s="391">
        <v>0.49255643685173889</v>
      </c>
      <c r="H20" s="391">
        <v>0.17578660860097986</v>
      </c>
    </row>
    <row r="21" spans="2:8" s="146" customFormat="1" ht="13.35" customHeight="1" x14ac:dyDescent="0.2">
      <c r="B21" s="392" t="s">
        <v>53</v>
      </c>
      <c r="C21" s="393">
        <v>54371</v>
      </c>
      <c r="D21" s="394">
        <v>11445</v>
      </c>
      <c r="E21" s="395">
        <v>0.21049824354895072</v>
      </c>
      <c r="F21" s="396">
        <v>6.3079399023357838E-2</v>
      </c>
      <c r="G21" s="396">
        <v>0.47497509960159362</v>
      </c>
      <c r="H21" s="396">
        <v>0.249210669569951</v>
      </c>
    </row>
    <row r="22" spans="2:8" s="146" customFormat="1" ht="13.35" customHeight="1" x14ac:dyDescent="0.2">
      <c r="B22" s="397" t="s">
        <v>54</v>
      </c>
      <c r="C22" s="398">
        <v>226085</v>
      </c>
      <c r="D22" s="399">
        <v>45925</v>
      </c>
      <c r="E22" s="400">
        <v>0.20313156556162507</v>
      </c>
      <c r="F22" s="401">
        <v>0.25311676716013182</v>
      </c>
      <c r="G22" s="401">
        <v>0.47103047210740623</v>
      </c>
      <c r="H22" s="401"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v>2781</v>
      </c>
      <c r="D24" s="384">
        <v>715</v>
      </c>
      <c r="E24" s="403">
        <v>0.25710176195613088</v>
      </c>
      <c r="F24" s="404">
        <v>3.9407400875230104E-3</v>
      </c>
      <c r="G24" s="404">
        <v>0.50281293952180028</v>
      </c>
      <c r="H24" s="404">
        <v>0.15550239234449761</v>
      </c>
    </row>
    <row r="25" spans="2:8" s="146" customFormat="1" ht="13.35" customHeight="1" x14ac:dyDescent="0.2">
      <c r="B25" s="387" t="s">
        <v>56</v>
      </c>
      <c r="C25" s="388">
        <v>1720</v>
      </c>
      <c r="D25" s="389">
        <v>456</v>
      </c>
      <c r="E25" s="390">
        <v>0.26511627906976742</v>
      </c>
      <c r="F25" s="391">
        <v>2.5132552166580321E-3</v>
      </c>
      <c r="G25" s="391">
        <v>0.54610778443113772</v>
      </c>
      <c r="H25" s="391">
        <v>9.9173553719008267E-2</v>
      </c>
    </row>
    <row r="26" spans="2:8" s="146" customFormat="1" ht="13.35" customHeight="1" x14ac:dyDescent="0.2">
      <c r="B26" s="392" t="s">
        <v>57</v>
      </c>
      <c r="C26" s="393">
        <v>14820</v>
      </c>
      <c r="D26" s="394">
        <v>3427</v>
      </c>
      <c r="E26" s="395">
        <v>0.23124156545209176</v>
      </c>
      <c r="F26" s="396">
        <v>1.8887994797120781E-2</v>
      </c>
      <c r="G26" s="396">
        <v>0.48782918149466192</v>
      </c>
      <c r="H26" s="396">
        <v>0.74532405393649415</v>
      </c>
    </row>
    <row r="27" spans="2:8" s="146" customFormat="1" ht="13.35" customHeight="1" x14ac:dyDescent="0.2">
      <c r="B27" s="397" t="s">
        <v>58</v>
      </c>
      <c r="C27" s="398">
        <v>19321</v>
      </c>
      <c r="D27" s="399">
        <v>4598</v>
      </c>
      <c r="E27" s="400">
        <v>0.23797940065214016</v>
      </c>
      <c r="F27" s="401">
        <v>2.5341990101301823E-2</v>
      </c>
      <c r="G27" s="401">
        <v>0.49536737772031891</v>
      </c>
      <c r="H27" s="401"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v>21671</v>
      </c>
      <c r="D29" s="399">
        <v>3965</v>
      </c>
      <c r="E29" s="400">
        <v>0.1829634073185363</v>
      </c>
      <c r="F29" s="401">
        <v>2.1853195030809423E-2</v>
      </c>
      <c r="G29" s="401">
        <v>0.51931892599869023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v>11779</v>
      </c>
      <c r="D31" s="399">
        <v>2872</v>
      </c>
      <c r="E31" s="400">
        <v>0.24382375413872145</v>
      </c>
      <c r="F31" s="401">
        <v>1.5829098645267253E-2</v>
      </c>
      <c r="G31" s="401">
        <v>0.51021495825190977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v>32014</v>
      </c>
      <c r="D33" s="384">
        <v>4648</v>
      </c>
      <c r="E33" s="403">
        <v>0.14518648091459987</v>
      </c>
      <c r="F33" s="404">
        <v>2.5617566331198535E-2</v>
      </c>
      <c r="G33" s="404">
        <v>0.49357544865668473</v>
      </c>
      <c r="H33" s="404">
        <v>0.52567292467767468</v>
      </c>
    </row>
    <row r="34" spans="2:8" s="146" customFormat="1" ht="13.35" customHeight="1" x14ac:dyDescent="0.2">
      <c r="B34" s="406" t="s">
        <v>62</v>
      </c>
      <c r="C34" s="393">
        <v>29893</v>
      </c>
      <c r="D34" s="394">
        <v>4194</v>
      </c>
      <c r="E34" s="395">
        <v>0.14030040477703809</v>
      </c>
      <c r="F34" s="396">
        <v>2.3115334163736373E-2</v>
      </c>
      <c r="G34" s="396">
        <v>0.48384863867097372</v>
      </c>
      <c r="H34" s="396">
        <v>0.47432707532232526</v>
      </c>
    </row>
    <row r="35" spans="2:8" s="146" customFormat="1" ht="13.35" customHeight="1" x14ac:dyDescent="0.2">
      <c r="B35" s="397" t="s">
        <v>63</v>
      </c>
      <c r="C35" s="398">
        <v>61907</v>
      </c>
      <c r="D35" s="399">
        <v>8842</v>
      </c>
      <c r="E35" s="400">
        <v>0.14282714394171903</v>
      </c>
      <c r="F35" s="401">
        <v>4.8732900494934908E-2</v>
      </c>
      <c r="G35" s="401">
        <v>0.48891346419684822</v>
      </c>
      <c r="H35" s="401"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v>12042</v>
      </c>
      <c r="D37" s="399">
        <v>2320</v>
      </c>
      <c r="E37" s="400">
        <v>0.19265902673974422</v>
      </c>
      <c r="F37" s="401">
        <v>1.2786737067207531E-2</v>
      </c>
      <c r="G37" s="401">
        <v>0.51214128035320083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v>7236</v>
      </c>
      <c r="D39" s="384">
        <v>1523</v>
      </c>
      <c r="E39" s="403">
        <v>0.21047540077390825</v>
      </c>
      <c r="F39" s="404">
        <v>8.3940519626539093E-3</v>
      </c>
      <c r="G39" s="404">
        <v>0.45694569456945694</v>
      </c>
      <c r="H39" s="404">
        <v>0.17777518384498658</v>
      </c>
    </row>
    <row r="40" spans="2:8" s="146" customFormat="1" ht="13.35" customHeight="1" x14ac:dyDescent="0.2">
      <c r="B40" s="387" t="s">
        <v>66</v>
      </c>
      <c r="C40" s="388">
        <v>10206</v>
      </c>
      <c r="D40" s="389">
        <v>2176</v>
      </c>
      <c r="E40" s="390">
        <v>0.21320791691162061</v>
      </c>
      <c r="F40" s="391">
        <v>1.1993077525104994E-2</v>
      </c>
      <c r="G40" s="391">
        <v>0.43467838593687574</v>
      </c>
      <c r="H40" s="391">
        <v>0.25399789891443914</v>
      </c>
    </row>
    <row r="41" spans="2:8" s="146" customFormat="1" ht="13.35" customHeight="1" x14ac:dyDescent="0.2">
      <c r="B41" s="387" t="s">
        <v>67</v>
      </c>
      <c r="C41" s="388">
        <v>3542</v>
      </c>
      <c r="D41" s="389">
        <v>763</v>
      </c>
      <c r="E41" s="390">
        <v>0.21541501976284586</v>
      </c>
      <c r="F41" s="391">
        <v>4.205293268223856E-3</v>
      </c>
      <c r="G41" s="391">
        <v>0.49481193255512324</v>
      </c>
      <c r="H41" s="391">
        <v>8.9062682385899386E-2</v>
      </c>
    </row>
    <row r="42" spans="2:8" s="146" customFormat="1" ht="13.35" customHeight="1" x14ac:dyDescent="0.2">
      <c r="B42" s="387" t="s">
        <v>68</v>
      </c>
      <c r="C42" s="388">
        <v>5133</v>
      </c>
      <c r="D42" s="389">
        <v>1029</v>
      </c>
      <c r="E42" s="390">
        <v>0.20046756282875511</v>
      </c>
      <c r="F42" s="391">
        <v>5.6713588112743745E-3</v>
      </c>
      <c r="G42" s="391">
        <v>0.51016360932077343</v>
      </c>
      <c r="H42" s="391">
        <v>0.1201120578965799</v>
      </c>
    </row>
    <row r="43" spans="2:8" s="146" customFormat="1" ht="13.35" customHeight="1" x14ac:dyDescent="0.2">
      <c r="B43" s="392" t="s">
        <v>69</v>
      </c>
      <c r="C43" s="393">
        <v>15652</v>
      </c>
      <c r="D43" s="394">
        <v>3076</v>
      </c>
      <c r="E43" s="395">
        <v>0.19652440582673142</v>
      </c>
      <c r="F43" s="396">
        <v>1.6953449663245846E-2</v>
      </c>
      <c r="G43" s="396">
        <v>0.47055224108918464</v>
      </c>
      <c r="H43" s="396">
        <v>0.35905217695809499</v>
      </c>
    </row>
    <row r="44" spans="2:8" s="146" customFormat="1" ht="13.35" customHeight="1" x14ac:dyDescent="0.2">
      <c r="B44" s="397" t="s">
        <v>70</v>
      </c>
      <c r="C44" s="398">
        <v>41769</v>
      </c>
      <c r="D44" s="399">
        <v>8567</v>
      </c>
      <c r="E44" s="400">
        <v>0.20510426392779335</v>
      </c>
      <c r="F44" s="401">
        <v>4.7217231230502983E-2</v>
      </c>
      <c r="G44" s="401">
        <v>0.46471385950637373</v>
      </c>
      <c r="H44" s="401"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v>3388</v>
      </c>
      <c r="D46" s="384">
        <v>576</v>
      </c>
      <c r="E46" s="403">
        <v>0.17001180637544275</v>
      </c>
      <c r="F46" s="404">
        <v>3.1746381684101457E-3</v>
      </c>
      <c r="G46" s="404">
        <v>0.49484536082474229</v>
      </c>
      <c r="H46" s="404">
        <v>6.8932503590234562E-2</v>
      </c>
    </row>
    <row r="47" spans="2:8" s="146" customFormat="1" ht="13.35" customHeight="1" x14ac:dyDescent="0.2">
      <c r="B47" s="387" t="s">
        <v>72</v>
      </c>
      <c r="C47" s="388">
        <v>5429</v>
      </c>
      <c r="D47" s="389">
        <v>1106</v>
      </c>
      <c r="E47" s="390">
        <v>0.20372075888745625</v>
      </c>
      <c r="F47" s="391">
        <v>6.0957462053153142E-3</v>
      </c>
      <c r="G47" s="391">
        <v>0.51061865189289013</v>
      </c>
      <c r="H47" s="391">
        <v>0.13235998085208234</v>
      </c>
    </row>
    <row r="48" spans="2:8" s="146" customFormat="1" ht="13.35" customHeight="1" x14ac:dyDescent="0.2">
      <c r="B48" s="387" t="s">
        <v>73</v>
      </c>
      <c r="C48" s="388">
        <v>8788</v>
      </c>
      <c r="D48" s="389">
        <v>1524</v>
      </c>
      <c r="E48" s="390">
        <v>0.17341829767865272</v>
      </c>
      <c r="F48" s="391">
        <v>8.3995634872518436E-3</v>
      </c>
      <c r="G48" s="391">
        <v>0.50065703022339025</v>
      </c>
      <c r="H48" s="391">
        <v>0.18238391574916227</v>
      </c>
    </row>
    <row r="49" spans="2:8" s="146" customFormat="1" ht="13.35" customHeight="1" x14ac:dyDescent="0.2">
      <c r="B49" s="387" t="s">
        <v>74</v>
      </c>
      <c r="C49" s="388">
        <v>2667</v>
      </c>
      <c r="D49" s="389">
        <v>552</v>
      </c>
      <c r="E49" s="390">
        <v>0.20697412823397077</v>
      </c>
      <c r="F49" s="391">
        <v>3.0423615780597229E-3</v>
      </c>
      <c r="G49" s="391">
        <v>0.47139197267292909</v>
      </c>
      <c r="H49" s="391">
        <v>6.6060315940641462E-2</v>
      </c>
    </row>
    <row r="50" spans="2:8" s="146" customFormat="1" ht="13.35" customHeight="1" x14ac:dyDescent="0.2">
      <c r="B50" s="387" t="s">
        <v>75</v>
      </c>
      <c r="C50" s="388">
        <v>6709</v>
      </c>
      <c r="D50" s="389">
        <v>1458</v>
      </c>
      <c r="E50" s="390">
        <v>0.21732001788642122</v>
      </c>
      <c r="F50" s="391">
        <v>8.0358028637881815E-3</v>
      </c>
      <c r="G50" s="391">
        <v>0.48055372445616346</v>
      </c>
      <c r="H50" s="391">
        <v>0.17448539971278124</v>
      </c>
    </row>
    <row r="51" spans="2:8" s="146" customFormat="1" ht="13.35" customHeight="1" x14ac:dyDescent="0.2">
      <c r="B51" s="387" t="s">
        <v>76</v>
      </c>
      <c r="C51" s="388">
        <v>1985</v>
      </c>
      <c r="D51" s="389">
        <v>419</v>
      </c>
      <c r="E51" s="390">
        <v>0.21108312342569269</v>
      </c>
      <c r="F51" s="391">
        <v>2.3093288065344636E-3</v>
      </c>
      <c r="G51" s="391">
        <v>0.52506265664160401</v>
      </c>
      <c r="H51" s="391">
        <v>5.0143609382479658E-2</v>
      </c>
    </row>
    <row r="52" spans="2:8" s="146" customFormat="1" ht="13.35" customHeight="1" x14ac:dyDescent="0.2">
      <c r="B52" s="387" t="s">
        <v>77</v>
      </c>
      <c r="C52" s="388">
        <v>1264</v>
      </c>
      <c r="D52" s="389">
        <v>294</v>
      </c>
      <c r="E52" s="390">
        <v>0.23259493670886075</v>
      </c>
      <c r="F52" s="391">
        <v>1.6203882317926785E-3</v>
      </c>
      <c r="G52" s="391">
        <v>0.53357531760435573</v>
      </c>
      <c r="H52" s="391">
        <v>3.5184298707515556E-2</v>
      </c>
    </row>
    <row r="53" spans="2:8" s="146" customFormat="1" ht="13.35" customHeight="1" x14ac:dyDescent="0.2">
      <c r="B53" s="387" t="s">
        <v>78</v>
      </c>
      <c r="C53" s="388">
        <v>8676</v>
      </c>
      <c r="D53" s="389">
        <v>1815</v>
      </c>
      <c r="E53" s="390">
        <v>0.20919778699861688</v>
      </c>
      <c r="F53" s="391">
        <v>1.000341714525072E-2</v>
      </c>
      <c r="G53" s="391">
        <v>0.46754250386398766</v>
      </c>
      <c r="H53" s="391">
        <v>0.2172091910004787</v>
      </c>
    </row>
    <row r="54" spans="2:8" s="146" customFormat="1" ht="13.35" customHeight="1" x14ac:dyDescent="0.2">
      <c r="B54" s="392" t="s">
        <v>79</v>
      </c>
      <c r="C54" s="393">
        <v>3529</v>
      </c>
      <c r="D54" s="394">
        <v>612</v>
      </c>
      <c r="E54" s="395">
        <v>0.17342023236044204</v>
      </c>
      <c r="F54" s="396">
        <v>3.3730530539357799E-3</v>
      </c>
      <c r="G54" s="396">
        <v>0.47626459143968869</v>
      </c>
      <c r="H54" s="396">
        <v>7.3240785064624225E-2</v>
      </c>
    </row>
    <row r="55" spans="2:8" s="146" customFormat="1" ht="13.35" customHeight="1" x14ac:dyDescent="0.2">
      <c r="B55" s="397" t="s">
        <v>80</v>
      </c>
      <c r="C55" s="398">
        <v>42435</v>
      </c>
      <c r="D55" s="399">
        <v>8356</v>
      </c>
      <c r="E55" s="400">
        <v>0.19691292565099563</v>
      </c>
      <c r="F55" s="401">
        <v>4.605429954033885E-2</v>
      </c>
      <c r="G55" s="401">
        <v>0.48879789412108804</v>
      </c>
      <c r="H55" s="401"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v>102826</v>
      </c>
      <c r="D57" s="384">
        <v>17193</v>
      </c>
      <c r="E57" s="403">
        <v>0.16720479256219245</v>
      </c>
      <c r="F57" s="404">
        <v>9.4759642412284087E-2</v>
      </c>
      <c r="G57" s="404">
        <v>0.50689899168583052</v>
      </c>
      <c r="H57" s="404">
        <v>0.71994472593274983</v>
      </c>
    </row>
    <row r="58" spans="2:8" s="146" customFormat="1" ht="13.35" customHeight="1" x14ac:dyDescent="0.2">
      <c r="B58" s="387" t="s">
        <v>82</v>
      </c>
      <c r="C58" s="388">
        <v>12236</v>
      </c>
      <c r="D58" s="389">
        <v>2343</v>
      </c>
      <c r="E58" s="390">
        <v>0.19148414514547238</v>
      </c>
      <c r="F58" s="391">
        <v>1.291350213296002E-2</v>
      </c>
      <c r="G58" s="391">
        <v>0.50923712236470331</v>
      </c>
      <c r="H58" s="391">
        <v>9.8111469368954402E-2</v>
      </c>
    </row>
    <row r="59" spans="2:8" s="146" customFormat="1" ht="13.35" customHeight="1" x14ac:dyDescent="0.2">
      <c r="B59" s="387" t="s">
        <v>83</v>
      </c>
      <c r="C59" s="388">
        <v>6523</v>
      </c>
      <c r="D59" s="389">
        <v>1412</v>
      </c>
      <c r="E59" s="390">
        <v>0.21646481680208493</v>
      </c>
      <c r="F59" s="391">
        <v>7.7822727322832044E-3</v>
      </c>
      <c r="G59" s="391">
        <v>0.49181469871125044</v>
      </c>
      <c r="H59" s="391">
        <v>5.9126502240274693E-2</v>
      </c>
    </row>
    <row r="60" spans="2:8" s="146" customFormat="1" ht="13.35" customHeight="1" x14ac:dyDescent="0.2">
      <c r="B60" s="392" t="s">
        <v>84</v>
      </c>
      <c r="C60" s="393">
        <v>15862</v>
      </c>
      <c r="D60" s="394">
        <v>2933</v>
      </c>
      <c r="E60" s="395">
        <v>0.18490732568402471</v>
      </c>
      <c r="F60" s="396">
        <v>1.6165301645741245E-2</v>
      </c>
      <c r="G60" s="396">
        <v>0.48624005305039786</v>
      </c>
      <c r="H60" s="396">
        <v>0.12281730245802103</v>
      </c>
    </row>
    <row r="61" spans="2:8" s="146" customFormat="1" ht="13.35" customHeight="1" x14ac:dyDescent="0.2">
      <c r="B61" s="397" t="s">
        <v>85</v>
      </c>
      <c r="C61" s="398">
        <v>137447</v>
      </c>
      <c r="D61" s="399">
        <v>23881</v>
      </c>
      <c r="E61" s="400">
        <v>0.17374697155994676</v>
      </c>
      <c r="F61" s="401">
        <v>0.13162071892326854</v>
      </c>
      <c r="G61" s="401">
        <v>0.50358483404327103</v>
      </c>
      <c r="H61" s="401"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v>46447</v>
      </c>
      <c r="D63" s="384">
        <v>6944</v>
      </c>
      <c r="E63" s="403">
        <v>0.14950373544039444</v>
      </c>
      <c r="F63" s="404">
        <v>3.8272026808055644E-2</v>
      </c>
      <c r="G63" s="404">
        <v>0.47623619779164666</v>
      </c>
      <c r="H63" s="404">
        <v>0.37642977177860898</v>
      </c>
    </row>
    <row r="64" spans="2:8" s="146" customFormat="1" ht="13.35" customHeight="1" x14ac:dyDescent="0.2">
      <c r="B64" s="387" t="s">
        <v>87</v>
      </c>
      <c r="C64" s="388">
        <v>11965</v>
      </c>
      <c r="D64" s="389">
        <v>2218</v>
      </c>
      <c r="E64" s="390">
        <v>0.185374007521939</v>
      </c>
      <c r="F64" s="391">
        <v>1.2224561558218234E-2</v>
      </c>
      <c r="G64" s="391">
        <v>0.48417376118751365</v>
      </c>
      <c r="H64" s="391">
        <v>0.12023635279449232</v>
      </c>
    </row>
    <row r="65" spans="2:8" s="146" customFormat="1" ht="13.35" customHeight="1" x14ac:dyDescent="0.2">
      <c r="B65" s="392" t="s">
        <v>88</v>
      </c>
      <c r="C65" s="393">
        <v>53630</v>
      </c>
      <c r="D65" s="394">
        <v>9285</v>
      </c>
      <c r="E65" s="395">
        <v>0.17313071042327055</v>
      </c>
      <c r="F65" s="396">
        <v>5.1174505891819794E-2</v>
      </c>
      <c r="G65" s="396">
        <v>0.47578785549577246</v>
      </c>
      <c r="H65" s="396">
        <v>0.50333387542689867</v>
      </c>
    </row>
    <row r="66" spans="2:8" s="146" customFormat="1" ht="13.35" customHeight="1" x14ac:dyDescent="0.2">
      <c r="B66" s="397" t="s">
        <v>89</v>
      </c>
      <c r="C66" s="398">
        <v>112042</v>
      </c>
      <c r="D66" s="399">
        <v>18447</v>
      </c>
      <c r="E66" s="400">
        <v>0.16464361578693704</v>
      </c>
      <c r="F66" s="401">
        <v>0.10167109425809367</v>
      </c>
      <c r="G66" s="401">
        <v>0.47695012539752307</v>
      </c>
      <c r="H66" s="401"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v>14708</v>
      </c>
      <c r="D68" s="384">
        <v>3110</v>
      </c>
      <c r="E68" s="403">
        <v>0.2114495512646179</v>
      </c>
      <c r="F68" s="404">
        <v>1.7140841499575614E-2</v>
      </c>
      <c r="G68" s="404">
        <v>0.43104643104643103</v>
      </c>
      <c r="H68" s="404">
        <v>0.63147208121827414</v>
      </c>
    </row>
    <row r="69" spans="2:8" s="146" customFormat="1" ht="13.35" customHeight="1" x14ac:dyDescent="0.2">
      <c r="B69" s="392" t="s">
        <v>91</v>
      </c>
      <c r="C69" s="393">
        <v>9029</v>
      </c>
      <c r="D69" s="394">
        <v>1815</v>
      </c>
      <c r="E69" s="395">
        <v>0.20101893897441578</v>
      </c>
      <c r="F69" s="396">
        <v>1.000341714525072E-2</v>
      </c>
      <c r="G69" s="396">
        <v>0.45995945261023824</v>
      </c>
      <c r="H69" s="396">
        <v>0.36852791878172586</v>
      </c>
    </row>
    <row r="70" spans="2:8" s="146" customFormat="1" ht="13.35" customHeight="1" x14ac:dyDescent="0.2">
      <c r="B70" s="397" t="s">
        <v>92</v>
      </c>
      <c r="C70" s="398">
        <v>23737</v>
      </c>
      <c r="D70" s="399">
        <v>4925</v>
      </c>
      <c r="E70" s="400">
        <v>0.20748199014197244</v>
      </c>
      <c r="F70" s="401">
        <v>2.7144258644826332E-2</v>
      </c>
      <c r="G70" s="401">
        <v>0.44126870352118985</v>
      </c>
      <c r="H70" s="401"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v>19161</v>
      </c>
      <c r="D72" s="384">
        <v>2734</v>
      </c>
      <c r="E72" s="403">
        <v>0.14268566358749543</v>
      </c>
      <c r="F72" s="404">
        <v>1.5068508250752323E-2</v>
      </c>
      <c r="G72" s="404">
        <v>0.48682336182336183</v>
      </c>
      <c r="H72" s="404">
        <v>0.38648572236358497</v>
      </c>
    </row>
    <row r="73" spans="2:8" s="146" customFormat="1" ht="13.35" customHeight="1" x14ac:dyDescent="0.2">
      <c r="B73" s="387" t="s">
        <v>94</v>
      </c>
      <c r="C73" s="388">
        <v>5000</v>
      </c>
      <c r="D73" s="389">
        <v>753</v>
      </c>
      <c r="E73" s="390">
        <v>0.15060000000000001</v>
      </c>
      <c r="F73" s="391">
        <v>4.1501780222445135E-3</v>
      </c>
      <c r="G73" s="391">
        <v>0.47269303201506591</v>
      </c>
      <c r="H73" s="391">
        <v>0.10644614079728583</v>
      </c>
    </row>
    <row r="74" spans="2:8" s="146" customFormat="1" ht="13.35" customHeight="1" x14ac:dyDescent="0.2">
      <c r="B74" s="387" t="s">
        <v>95</v>
      </c>
      <c r="C74" s="388">
        <v>5895</v>
      </c>
      <c r="D74" s="389">
        <v>872</v>
      </c>
      <c r="E74" s="390">
        <v>0.147921967769296</v>
      </c>
      <c r="F74" s="391">
        <v>4.8060494493986925E-3</v>
      </c>
      <c r="G74" s="391">
        <v>0.47807017543859648</v>
      </c>
      <c r="H74" s="391">
        <v>0.12326830647441335</v>
      </c>
    </row>
    <row r="75" spans="2:8" s="146" customFormat="1" ht="13.35" customHeight="1" x14ac:dyDescent="0.2">
      <c r="B75" s="392" t="s">
        <v>96</v>
      </c>
      <c r="C75" s="393">
        <v>18576</v>
      </c>
      <c r="D75" s="394">
        <v>2715</v>
      </c>
      <c r="E75" s="395">
        <v>0.146156330749354</v>
      </c>
      <c r="F75" s="396">
        <v>1.4963789283391572E-2</v>
      </c>
      <c r="G75" s="396">
        <v>0.50776136151112772</v>
      </c>
      <c r="H75" s="396">
        <v>0.38379983036471588</v>
      </c>
    </row>
    <row r="76" spans="2:8" s="146" customFormat="1" ht="13.35" customHeight="1" x14ac:dyDescent="0.2">
      <c r="B76" s="397" t="s">
        <v>97</v>
      </c>
      <c r="C76" s="398">
        <v>48632</v>
      </c>
      <c r="D76" s="399">
        <v>7074</v>
      </c>
      <c r="E76" s="400">
        <v>0.14545977956900807</v>
      </c>
      <c r="F76" s="401">
        <v>3.8988525005787103E-2</v>
      </c>
      <c r="G76" s="401">
        <v>0.49193324061196103</v>
      </c>
      <c r="H76" s="401"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v>114985</v>
      </c>
      <c r="D78" s="399">
        <v>21458</v>
      </c>
      <c r="E78" s="400">
        <v>0.18661564551898074</v>
      </c>
      <c r="F78" s="401">
        <v>0.11826629482247379</v>
      </c>
      <c r="G78" s="401">
        <v>0.50095718354578134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v>28288</v>
      </c>
      <c r="D80" s="399">
        <v>6576</v>
      </c>
      <c r="E80" s="400">
        <v>0.2324660633484163</v>
      </c>
      <c r="F80" s="401">
        <v>3.6243785756015827E-2</v>
      </c>
      <c r="G80" s="401">
        <v>0.46421008047437529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v>11523</v>
      </c>
      <c r="D82" s="399">
        <v>2489</v>
      </c>
      <c r="E82" s="400">
        <v>0.21600277705458648</v>
      </c>
      <c r="F82" s="401">
        <v>1.3718184724258424E-2</v>
      </c>
      <c r="G82" s="401">
        <v>0.46601759970043061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v>7284</v>
      </c>
      <c r="D84" s="384">
        <v>1406</v>
      </c>
      <c r="E84" s="403">
        <v>0.19302580999450852</v>
      </c>
      <c r="F84" s="404">
        <v>7.7492035846955989E-3</v>
      </c>
      <c r="G84" s="404">
        <v>0.47308209959623149</v>
      </c>
      <c r="H84" s="404">
        <v>0.15919384057971014</v>
      </c>
    </row>
    <row r="85" spans="2:8" s="146" customFormat="1" ht="13.35" customHeight="1" x14ac:dyDescent="0.2">
      <c r="B85" s="387" t="s">
        <v>102</v>
      </c>
      <c r="C85" s="388">
        <v>25349</v>
      </c>
      <c r="D85" s="389">
        <v>4963</v>
      </c>
      <c r="E85" s="390">
        <v>0.19578681604797032</v>
      </c>
      <c r="F85" s="391">
        <v>2.7353696579547834E-2</v>
      </c>
      <c r="G85" s="391">
        <v>0.48695054945054944</v>
      </c>
      <c r="H85" s="391">
        <v>0.56193387681159424</v>
      </c>
    </row>
    <row r="86" spans="2:8" s="146" customFormat="1" ht="13.35" customHeight="1" x14ac:dyDescent="0.2">
      <c r="B86" s="392" t="s">
        <v>103</v>
      </c>
      <c r="C86" s="393">
        <v>11999</v>
      </c>
      <c r="D86" s="394">
        <v>2463</v>
      </c>
      <c r="E86" s="395">
        <v>0.20526710559213268</v>
      </c>
      <c r="F86" s="396">
        <v>1.3574885084712133E-2</v>
      </c>
      <c r="G86" s="396">
        <v>0.49151865895030933</v>
      </c>
      <c r="H86" s="396">
        <v>0.27887228260869568</v>
      </c>
    </row>
    <row r="87" spans="2:8" s="146" customFormat="1" ht="13.35" customHeight="1" x14ac:dyDescent="0.2">
      <c r="B87" s="397" t="s">
        <v>104</v>
      </c>
      <c r="C87" s="398">
        <v>44632</v>
      </c>
      <c r="D87" s="399">
        <v>8832</v>
      </c>
      <c r="E87" s="400">
        <v>0.1978849256139093</v>
      </c>
      <c r="F87" s="401">
        <v>4.8677785248955566E-2</v>
      </c>
      <c r="G87" s="401">
        <v>0.48594222833562584</v>
      </c>
      <c r="H87" s="401"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v>4969</v>
      </c>
      <c r="D89" s="399">
        <v>945</v>
      </c>
      <c r="E89" s="400">
        <v>0.19017911048500705</v>
      </c>
      <c r="F89" s="401">
        <v>5.2083907450478951E-3</v>
      </c>
      <c r="G89" s="401">
        <v>0.4891304347826087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v>3304</v>
      </c>
      <c r="D91" s="399">
        <v>716</v>
      </c>
      <c r="E91" s="400">
        <v>0.21670702179176757</v>
      </c>
      <c r="F91" s="401">
        <v>3.9462516121209447E-3</v>
      </c>
      <c r="G91" s="401">
        <v>0.41895845523698066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v>2665</v>
      </c>
      <c r="D93" s="399">
        <v>650</v>
      </c>
      <c r="E93" s="400">
        <v>0.24390243902439024</v>
      </c>
      <c r="F93" s="401">
        <v>3.5824909886572826E-3</v>
      </c>
      <c r="G93" s="401">
        <v>0.42345276872964172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v>969233</v>
      </c>
      <c r="D95" s="399">
        <v>181438</v>
      </c>
      <c r="E95" s="400">
        <v>0.18719750565653459</v>
      </c>
      <c r="F95" s="401">
        <v>1</v>
      </c>
      <c r="G95" s="401">
        <v>0.48316210501648371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0"/>
  <sheetViews>
    <sheetView showGridLines="0" view="pageBreakPreview" topLeftCell="A4" zoomScaleNormal="145" zoomScaleSheetLayoutView="100" workbookViewId="0">
      <selection activeCell="A30" sqref="A30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69.7109375" style="1" customWidth="1"/>
    <col min="4" max="4" width="15.7109375" style="1" customWidth="1"/>
    <col min="5" max="5" width="9.7109375" style="1" customWidth="1"/>
    <col min="6" max="16384" width="11.42578125" style="1"/>
  </cols>
  <sheetData>
    <row r="1" spans="1:8" ht="13.15" customHeight="1" x14ac:dyDescent="0.3">
      <c r="B1" s="2"/>
    </row>
    <row r="2" spans="1:8" x14ac:dyDescent="0.3">
      <c r="B2" s="2"/>
    </row>
    <row r="3" spans="1:8" x14ac:dyDescent="0.3">
      <c r="B3" s="2"/>
    </row>
    <row r="4" spans="1:8" x14ac:dyDescent="0.3">
      <c r="A4" s="3"/>
      <c r="B4" s="4"/>
      <c r="C4" s="3"/>
      <c r="D4" s="3"/>
    </row>
    <row r="5" spans="1:8" ht="18" customHeight="1" x14ac:dyDescent="0.3">
      <c r="A5" s="3"/>
      <c r="B5"/>
      <c r="C5" s="463" t="str">
        <f>'Pag1'!$B$5</f>
        <v>febrero 2026</v>
      </c>
      <c r="D5"/>
    </row>
    <row r="6" spans="1:8" ht="15" customHeight="1" x14ac:dyDescent="0.3">
      <c r="A6" s="3"/>
      <c r="B6"/>
      <c r="C6"/>
      <c r="D6"/>
    </row>
    <row r="7" spans="1:8" ht="22.5" x14ac:dyDescent="0.3">
      <c r="A7" s="3"/>
      <c r="B7"/>
      <c r="C7" s="477" t="s">
        <v>238</v>
      </c>
      <c r="D7" s="462"/>
    </row>
    <row r="8" spans="1:8" x14ac:dyDescent="0.3">
      <c r="A8" s="3"/>
      <c r="B8"/>
      <c r="C8"/>
      <c r="D8"/>
    </row>
    <row r="9" spans="1:8" s="9" customFormat="1" ht="15" customHeight="1" x14ac:dyDescent="0.35">
      <c r="A9" s="7"/>
      <c r="B9"/>
      <c r="C9"/>
      <c r="D9"/>
    </row>
    <row r="10" spans="1:8" s="9" customFormat="1" ht="24" customHeight="1" x14ac:dyDescent="0.35">
      <c r="A10" s="7"/>
      <c r="B10" s="411" t="s">
        <v>222</v>
      </c>
      <c r="C10" s="457" t="s">
        <v>3</v>
      </c>
      <c r="D10" s="457"/>
    </row>
    <row r="11" spans="1:8" s="9" customFormat="1" ht="33.950000000000003" customHeight="1" x14ac:dyDescent="0.35">
      <c r="A11" s="7"/>
      <c r="B11" s="411" t="s">
        <v>223</v>
      </c>
      <c r="C11" s="460" t="s">
        <v>264</v>
      </c>
      <c r="D11" s="458"/>
      <c r="H11"/>
    </row>
    <row r="12" spans="1:8" s="9" customFormat="1" ht="33.950000000000003" customHeight="1" x14ac:dyDescent="0.35">
      <c r="A12" s="7"/>
      <c r="B12" s="411" t="s">
        <v>224</v>
      </c>
      <c r="C12" s="461" t="s">
        <v>265</v>
      </c>
      <c r="D12" s="459"/>
    </row>
    <row r="13" spans="1:8" s="9" customFormat="1" ht="33.950000000000003" customHeight="1" x14ac:dyDescent="0.35">
      <c r="A13" s="7"/>
      <c r="B13" s="411" t="s">
        <v>225</v>
      </c>
      <c r="C13" s="460" t="s">
        <v>266</v>
      </c>
      <c r="D13" s="458"/>
    </row>
    <row r="14" spans="1:8" s="9" customFormat="1" ht="33.950000000000003" customHeight="1" x14ac:dyDescent="0.35">
      <c r="A14" s="7"/>
      <c r="B14" s="411" t="s">
        <v>226</v>
      </c>
      <c r="C14" s="460" t="s">
        <v>267</v>
      </c>
      <c r="D14" s="458"/>
    </row>
    <row r="15" spans="1:8" s="9" customFormat="1" ht="33.950000000000003" customHeight="1" x14ac:dyDescent="0.35">
      <c r="A15" s="7"/>
      <c r="B15" s="411" t="s">
        <v>227</v>
      </c>
      <c r="C15" s="460" t="s">
        <v>268</v>
      </c>
      <c r="D15" s="458"/>
    </row>
    <row r="16" spans="1:8" s="9" customFormat="1" ht="33.950000000000003" customHeight="1" x14ac:dyDescent="0.35">
      <c r="A16" s="7"/>
      <c r="B16" s="411" t="s">
        <v>228</v>
      </c>
      <c r="C16" s="460" t="s">
        <v>269</v>
      </c>
      <c r="D16" s="458"/>
    </row>
    <row r="17" spans="1:4" s="9" customFormat="1" ht="33.950000000000003" customHeight="1" x14ac:dyDescent="0.35">
      <c r="A17" s="7"/>
      <c r="B17" s="411" t="s">
        <v>229</v>
      </c>
      <c r="C17" s="460" t="s">
        <v>270</v>
      </c>
      <c r="D17" s="458"/>
    </row>
    <row r="18" spans="1:4" s="9" customFormat="1" ht="33.950000000000003" customHeight="1" x14ac:dyDescent="0.35">
      <c r="A18" s="7"/>
      <c r="B18" s="411" t="s">
        <v>230</v>
      </c>
      <c r="C18" s="460" t="s">
        <v>271</v>
      </c>
      <c r="D18" s="458"/>
    </row>
    <row r="19" spans="1:4" s="9" customFormat="1" ht="33.950000000000003" customHeight="1" x14ac:dyDescent="0.35">
      <c r="A19" s="7"/>
      <c r="B19" s="411" t="s">
        <v>231</v>
      </c>
      <c r="C19" s="460" t="s">
        <v>272</v>
      </c>
      <c r="D19" s="458"/>
    </row>
    <row r="20" spans="1:4" s="9" customFormat="1" ht="33.950000000000003" customHeight="1" x14ac:dyDescent="0.35">
      <c r="A20" s="7"/>
      <c r="B20" s="411" t="s">
        <v>232</v>
      </c>
      <c r="C20" s="460" t="s">
        <v>273</v>
      </c>
      <c r="D20" s="458"/>
    </row>
    <row r="21" spans="1:4" s="9" customFormat="1" ht="24" customHeight="1" x14ac:dyDescent="0.35">
      <c r="A21" s="7"/>
      <c r="B21" s="411" t="s">
        <v>233</v>
      </c>
      <c r="C21" s="457" t="s">
        <v>155</v>
      </c>
      <c r="D21" s="458"/>
    </row>
    <row r="22" spans="1:4" s="9" customFormat="1" ht="33.950000000000003" customHeight="1" x14ac:dyDescent="0.35">
      <c r="A22" s="7"/>
      <c r="B22" s="411" t="s">
        <v>234</v>
      </c>
      <c r="C22" s="460" t="s">
        <v>274</v>
      </c>
      <c r="D22" s="458"/>
    </row>
    <row r="23" spans="1:4" s="9" customFormat="1" ht="43.5" customHeight="1" x14ac:dyDescent="0.35">
      <c r="A23" s="7"/>
      <c r="B23" s="411" t="s">
        <v>235</v>
      </c>
      <c r="C23" s="456" t="s">
        <v>275</v>
      </c>
      <c r="D23" s="459"/>
    </row>
    <row r="24" spans="1:4" s="9" customFormat="1" ht="43.5" customHeight="1" x14ac:dyDescent="0.35">
      <c r="A24" s="7"/>
      <c r="B24" s="411" t="s">
        <v>236</v>
      </c>
      <c r="C24" s="456" t="s">
        <v>276</v>
      </c>
      <c r="D24" s="459"/>
    </row>
    <row r="25" spans="1:4" s="9" customFormat="1" ht="43.5" customHeight="1" x14ac:dyDescent="0.35">
      <c r="A25" s="7"/>
      <c r="B25" s="411" t="s">
        <v>237</v>
      </c>
      <c r="C25" s="456" t="s">
        <v>277</v>
      </c>
      <c r="D25" s="459"/>
    </row>
    <row r="26" spans="1:4" s="9" customFormat="1" ht="43.5" customHeight="1" x14ac:dyDescent="0.35">
      <c r="A26" s="7"/>
      <c r="B26"/>
      <c r="C26"/>
      <c r="D26"/>
    </row>
    <row r="27" spans="1:4" s="9" customFormat="1" x14ac:dyDescent="0.35">
      <c r="A27" s="7"/>
      <c r="B27"/>
      <c r="C27"/>
      <c r="D27"/>
    </row>
    <row r="28" spans="1:4" s="9" customFormat="1" x14ac:dyDescent="0.35">
      <c r="A28" s="7"/>
      <c r="B28"/>
      <c r="C28"/>
      <c r="D28"/>
    </row>
    <row r="29" spans="1:4" s="9" customFormat="1" x14ac:dyDescent="0.35">
      <c r="A29" s="7"/>
      <c r="B29"/>
      <c r="C29"/>
      <c r="D29"/>
    </row>
    <row r="30" spans="1:4" s="9" customFormat="1" x14ac:dyDescent="0.35">
      <c r="A30" s="7"/>
      <c r="B30"/>
      <c r="C30"/>
      <c r="D30"/>
    </row>
    <row r="31" spans="1:4" s="9" customFormat="1" x14ac:dyDescent="0.35">
      <c r="A31" s="7"/>
      <c r="B31"/>
      <c r="C31"/>
      <c r="D31"/>
    </row>
    <row r="32" spans="1:4" s="9" customFormat="1" x14ac:dyDescent="0.35">
      <c r="A32" s="7"/>
      <c r="B32"/>
      <c r="C32"/>
      <c r="D32"/>
    </row>
    <row r="33" spans="1:4" s="9" customFormat="1" x14ac:dyDescent="0.35">
      <c r="A33" s="7"/>
      <c r="B33"/>
      <c r="C33"/>
      <c r="D33"/>
    </row>
    <row r="34" spans="1:4" s="9" customFormat="1" x14ac:dyDescent="0.35">
      <c r="A34" s="7"/>
      <c r="B34"/>
      <c r="C34"/>
      <c r="D34"/>
    </row>
    <row r="35" spans="1:4" x14ac:dyDescent="0.3">
      <c r="A35" s="3"/>
      <c r="B35"/>
      <c r="C35"/>
      <c r="D35"/>
    </row>
    <row r="36" spans="1:4" s="9" customFormat="1" x14ac:dyDescent="0.35">
      <c r="A36" s="7"/>
      <c r="B36"/>
      <c r="C36"/>
      <c r="D36"/>
    </row>
    <row r="37" spans="1:4" s="9" customFormat="1" x14ac:dyDescent="0.35">
      <c r="A37" s="7"/>
      <c r="B37"/>
      <c r="C37"/>
      <c r="D37"/>
    </row>
    <row r="38" spans="1:4" s="9" customFormat="1" x14ac:dyDescent="0.35">
      <c r="A38" s="7"/>
      <c r="B38"/>
      <c r="C38"/>
      <c r="D38"/>
    </row>
    <row r="39" spans="1:4" s="9" customFormat="1" x14ac:dyDescent="0.35">
      <c r="A39" s="7"/>
      <c r="B39"/>
      <c r="C39"/>
      <c r="D39"/>
    </row>
    <row r="40" spans="1:4" s="9" customFormat="1" x14ac:dyDescent="0.35">
      <c r="A40" s="7"/>
      <c r="B40"/>
      <c r="C40"/>
      <c r="D40"/>
    </row>
    <row r="41" spans="1:4" s="9" customFormat="1" x14ac:dyDescent="0.35">
      <c r="A41" s="7"/>
      <c r="B41"/>
      <c r="C41"/>
      <c r="D41"/>
    </row>
    <row r="42" spans="1:4" s="9" customFormat="1" x14ac:dyDescent="0.35">
      <c r="A42" s="7"/>
      <c r="B42"/>
      <c r="C42"/>
      <c r="D42"/>
    </row>
    <row r="43" spans="1:4" s="9" customFormat="1" x14ac:dyDescent="0.35">
      <c r="A43" s="7"/>
      <c r="B43"/>
      <c r="C43"/>
      <c r="D43"/>
    </row>
    <row r="44" spans="1:4" s="9" customFormat="1" x14ac:dyDescent="0.35">
      <c r="A44" s="7"/>
      <c r="B44"/>
      <c r="C44"/>
      <c r="D44"/>
    </row>
    <row r="45" spans="1:4" s="9" customFormat="1" x14ac:dyDescent="0.35">
      <c r="A45" s="7"/>
      <c r="B45"/>
      <c r="C45"/>
      <c r="D45"/>
    </row>
    <row r="46" spans="1:4" x14ac:dyDescent="0.3">
      <c r="A46" s="3"/>
      <c r="B46"/>
      <c r="C46"/>
      <c r="D46"/>
    </row>
    <row r="47" spans="1:4" x14ac:dyDescent="0.3">
      <c r="A47" s="3"/>
      <c r="B47"/>
      <c r="C47"/>
      <c r="D47"/>
    </row>
    <row r="48" spans="1:4" x14ac:dyDescent="0.3">
      <c r="A48" s="3"/>
      <c r="B48"/>
      <c r="C48"/>
      <c r="D48"/>
    </row>
    <row r="49" spans="1:4" x14ac:dyDescent="0.3">
      <c r="A49" s="3"/>
      <c r="B49"/>
      <c r="C49"/>
      <c r="D49"/>
    </row>
    <row r="50" spans="1:4" x14ac:dyDescent="0.3">
      <c r="A50" s="3"/>
      <c r="B50"/>
      <c r="C50"/>
      <c r="D50"/>
    </row>
    <row r="51" spans="1:4" x14ac:dyDescent="0.3">
      <c r="B51"/>
      <c r="C51"/>
      <c r="D51"/>
    </row>
    <row r="52" spans="1:4" x14ac:dyDescent="0.3">
      <c r="B52"/>
      <c r="C52"/>
      <c r="D52"/>
    </row>
    <row r="53" spans="1:4" ht="13.15" customHeight="1" x14ac:dyDescent="0.3">
      <c r="B53"/>
      <c r="C53"/>
      <c r="D53"/>
    </row>
    <row r="54" spans="1:4" ht="13.15" customHeight="1" x14ac:dyDescent="0.3">
      <c r="B54"/>
    </row>
    <row r="55" spans="1:4" ht="13.15" customHeight="1" x14ac:dyDescent="0.3"/>
    <row r="56" spans="1:4" ht="13.15" customHeight="1" x14ac:dyDescent="0.3"/>
    <row r="57" spans="1:4" ht="13.15" customHeight="1" x14ac:dyDescent="0.3"/>
    <row r="58" spans="1:4" ht="13.15" customHeight="1" x14ac:dyDescent="0.3"/>
    <row r="59" spans="1:4" ht="13.15" customHeight="1" x14ac:dyDescent="0.3"/>
    <row r="60" spans="1:4" ht="13.15" customHeight="1" x14ac:dyDescent="0.3"/>
    <row r="61" spans="1:4" ht="13.15" customHeight="1" x14ac:dyDescent="0.3"/>
    <row r="62" spans="1:4" ht="13.15" customHeight="1" x14ac:dyDescent="0.3"/>
    <row r="63" spans="1:4" ht="13.15" customHeight="1" x14ac:dyDescent="0.3"/>
    <row r="64" spans="1:4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2" width="19.140625" style="1" customWidth="1"/>
    <col min="3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B3" s="2"/>
    </row>
    <row r="4" spans="1:10" x14ac:dyDescent="0.3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39" t="s">
        <v>279</v>
      </c>
      <c r="C5" s="15"/>
      <c r="D5" s="15"/>
      <c r="E5" s="15"/>
      <c r="F5" s="15"/>
      <c r="G5" s="15"/>
      <c r="H5" s="15"/>
      <c r="I5" s="15"/>
      <c r="J5" s="15"/>
    </row>
    <row r="6" spans="1:10" ht="15" customHeight="1" x14ac:dyDescent="0.3">
      <c r="A6" s="3"/>
      <c r="C6" s="5"/>
      <c r="D6" s="5"/>
      <c r="F6" s="5"/>
      <c r="G6" s="5"/>
      <c r="H6" s="5"/>
      <c r="I6" s="5"/>
      <c r="J6" s="3"/>
    </row>
    <row r="7" spans="1:10" s="103" customFormat="1" ht="19.899999999999999" customHeight="1" x14ac:dyDescent="0.2">
      <c r="A7" s="15"/>
      <c r="B7" s="440" t="s">
        <v>3</v>
      </c>
      <c r="C7" s="441"/>
      <c r="D7" s="441"/>
      <c r="E7" s="441"/>
      <c r="F7" s="441"/>
      <c r="G7" s="441"/>
      <c r="H7" s="441"/>
      <c r="I7" s="441"/>
      <c r="J7" s="15"/>
    </row>
    <row r="8" spans="1:10" ht="6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9" customFormat="1" ht="15" customHeight="1" x14ac:dyDescent="0.35">
      <c r="A9" s="7"/>
      <c r="B9" s="8"/>
      <c r="C9" s="412" t="s">
        <v>280</v>
      </c>
      <c r="D9" s="413"/>
      <c r="E9" s="414" t="s">
        <v>4</v>
      </c>
      <c r="F9" s="415"/>
      <c r="G9" s="416"/>
      <c r="H9" s="414" t="s">
        <v>5</v>
      </c>
      <c r="I9" s="417"/>
      <c r="J9" s="7"/>
    </row>
    <row r="10" spans="1:10" s="9" customFormat="1" ht="15" customHeight="1" x14ac:dyDescent="0.35">
      <c r="A10" s="7"/>
      <c r="B10" s="10" t="s">
        <v>6</v>
      </c>
      <c r="C10" s="431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7"/>
    </row>
    <row r="11" spans="1:10" s="9" customFormat="1" ht="15" customHeight="1" x14ac:dyDescent="0.35">
      <c r="A11" s="7"/>
      <c r="B11" s="11" t="s">
        <v>7</v>
      </c>
      <c r="C11" s="422" t="s">
        <v>8</v>
      </c>
      <c r="D11" s="423" t="s">
        <v>9</v>
      </c>
      <c r="E11" s="423" t="s">
        <v>10</v>
      </c>
      <c r="F11" s="479" t="s">
        <v>8</v>
      </c>
      <c r="G11" s="423" t="s">
        <v>9</v>
      </c>
      <c r="H11" s="423" t="s">
        <v>10</v>
      </c>
      <c r="I11" s="492" t="s">
        <v>8</v>
      </c>
      <c r="J11" s="7"/>
    </row>
    <row r="12" spans="1:10" s="9" customFormat="1" ht="6.95" customHeight="1" x14ac:dyDescent="0.35">
      <c r="A12" s="7"/>
      <c r="B12" s="12"/>
      <c r="C12" s="12"/>
      <c r="D12" s="12"/>
      <c r="E12" s="12"/>
      <c r="F12" s="480"/>
      <c r="G12" s="12"/>
      <c r="H12" s="12"/>
      <c r="I12" s="480"/>
      <c r="J12" s="7"/>
    </row>
    <row r="13" spans="1:10" s="9" customFormat="1" x14ac:dyDescent="0.35">
      <c r="A13" s="7"/>
      <c r="B13" s="13" t="s">
        <v>11</v>
      </c>
      <c r="C13" s="14"/>
      <c r="D13" s="14"/>
      <c r="E13" s="14"/>
      <c r="F13" s="481"/>
      <c r="G13" s="15"/>
      <c r="H13" s="14"/>
      <c r="I13" s="493"/>
      <c r="J13" s="7"/>
    </row>
    <row r="14" spans="1:10" s="9" customFormat="1" ht="16.5" customHeight="1" x14ac:dyDescent="0.35">
      <c r="A14" s="7"/>
      <c r="B14" s="49" t="s">
        <v>13</v>
      </c>
      <c r="C14" s="50">
        <v>49961</v>
      </c>
      <c r="D14" s="51">
        <v>4074</v>
      </c>
      <c r="E14" s="52">
        <v>8.8783315535990592</v>
      </c>
      <c r="F14" s="482">
        <v>45887</v>
      </c>
      <c r="G14" s="53">
        <v>-520</v>
      </c>
      <c r="H14" s="54">
        <v>-1.030090529109962</v>
      </c>
      <c r="I14" s="494">
        <v>50481</v>
      </c>
      <c r="J14" s="7"/>
    </row>
    <row r="15" spans="1:10" s="9" customFormat="1" ht="16.5" customHeight="1" x14ac:dyDescent="0.35">
      <c r="A15" s="7"/>
      <c r="B15" s="55" t="s">
        <v>14</v>
      </c>
      <c r="C15" s="56">
        <v>139447</v>
      </c>
      <c r="D15" s="57">
        <v>4442</v>
      </c>
      <c r="E15" s="58">
        <v>3.2902485093144698</v>
      </c>
      <c r="F15" s="483">
        <v>135005</v>
      </c>
      <c r="G15" s="59">
        <v>-4958</v>
      </c>
      <c r="H15" s="60">
        <v>-3.4333991205290673</v>
      </c>
      <c r="I15" s="491">
        <v>144405</v>
      </c>
      <c r="J15" s="7"/>
    </row>
    <row r="16" spans="1:10" s="9" customFormat="1" ht="16.5" customHeight="1" x14ac:dyDescent="0.35">
      <c r="A16" s="7"/>
      <c r="B16" s="61" t="s">
        <v>22</v>
      </c>
      <c r="C16" s="62">
        <v>189408</v>
      </c>
      <c r="D16" s="63">
        <v>8516</v>
      </c>
      <c r="E16" s="64">
        <v>4.7077814386484755</v>
      </c>
      <c r="F16" s="478">
        <v>180892</v>
      </c>
      <c r="G16" s="65">
        <v>-5478</v>
      </c>
      <c r="H16" s="66">
        <v>-2.8108740494442905</v>
      </c>
      <c r="I16" s="495">
        <v>194886</v>
      </c>
      <c r="J16" s="7"/>
    </row>
    <row r="17" spans="1:10" s="9" customFormat="1" ht="16.5" customHeight="1" x14ac:dyDescent="0.35">
      <c r="A17" s="7"/>
      <c r="B17" s="67" t="s">
        <v>15</v>
      </c>
      <c r="C17" s="68">
        <v>186114</v>
      </c>
      <c r="D17" s="69">
        <v>1189</v>
      </c>
      <c r="E17" s="70">
        <v>0.64296336352575367</v>
      </c>
      <c r="F17" s="484">
        <v>184925</v>
      </c>
      <c r="G17" s="71">
        <v>-9755</v>
      </c>
      <c r="H17" s="72">
        <v>-4.9803695326978747</v>
      </c>
      <c r="I17" s="496">
        <v>195869</v>
      </c>
      <c r="J17" s="7"/>
    </row>
    <row r="18" spans="1:10" s="9" customFormat="1" ht="16.5" customHeight="1" x14ac:dyDescent="0.35">
      <c r="A18" s="7"/>
      <c r="B18" s="73" t="s">
        <v>23</v>
      </c>
      <c r="C18" s="74">
        <v>375522</v>
      </c>
      <c r="D18" s="75">
        <v>9705</v>
      </c>
      <c r="E18" s="76">
        <v>2.6529658271758834</v>
      </c>
      <c r="F18" s="485">
        <v>365817</v>
      </c>
      <c r="G18" s="77">
        <v>-15233</v>
      </c>
      <c r="H18" s="78">
        <v>-3.8983506289106984</v>
      </c>
      <c r="I18" s="497">
        <v>390755</v>
      </c>
      <c r="J18" s="7"/>
    </row>
    <row r="19" spans="1:10" s="9" customFormat="1" ht="16.5" customHeight="1" x14ac:dyDescent="0.35">
      <c r="A19" s="7"/>
      <c r="B19" s="15" t="s">
        <v>16</v>
      </c>
      <c r="C19" s="79">
        <v>200817</v>
      </c>
      <c r="D19" s="80">
        <v>-474</v>
      </c>
      <c r="E19" s="81">
        <v>-0.23547997675007823</v>
      </c>
      <c r="F19" s="486">
        <v>201291</v>
      </c>
      <c r="G19" s="82">
        <v>-16600</v>
      </c>
      <c r="H19" s="83">
        <v>-7.6350975314717795</v>
      </c>
      <c r="I19" s="498">
        <v>217417</v>
      </c>
      <c r="J19" s="7"/>
    </row>
    <row r="20" spans="1:10" s="9" customFormat="1" ht="16.5" customHeight="1" x14ac:dyDescent="0.35">
      <c r="A20" s="7"/>
      <c r="B20" s="84" t="s">
        <v>24</v>
      </c>
      <c r="C20" s="85">
        <v>576339</v>
      </c>
      <c r="D20" s="86">
        <v>9231</v>
      </c>
      <c r="E20" s="87">
        <v>1.6277322837977952</v>
      </c>
      <c r="F20" s="478">
        <v>567108</v>
      </c>
      <c r="G20" s="88">
        <v>-31833</v>
      </c>
      <c r="H20" s="89">
        <v>-5.2342100589964682</v>
      </c>
      <c r="I20" s="495">
        <v>608172</v>
      </c>
      <c r="J20" s="7"/>
    </row>
    <row r="21" spans="1:10" s="9" customFormat="1" ht="16.5" customHeight="1" x14ac:dyDescent="0.35">
      <c r="A21" s="7"/>
      <c r="B21" s="90" t="s">
        <v>17</v>
      </c>
      <c r="C21" s="91">
        <v>1866307</v>
      </c>
      <c r="D21" s="92">
        <v>-5647</v>
      </c>
      <c r="E21" s="93">
        <v>-0.30166339557489125</v>
      </c>
      <c r="F21" s="487">
        <v>1871954</v>
      </c>
      <c r="G21" s="94">
        <v>-118970</v>
      </c>
      <c r="H21" s="95">
        <v>-5.9926146326180172</v>
      </c>
      <c r="I21" s="499">
        <v>1985277</v>
      </c>
      <c r="J21" s="7"/>
    </row>
    <row r="22" spans="1:10" s="9" customFormat="1" ht="16.5" customHeight="1" x14ac:dyDescent="0.35">
      <c r="A22" s="7"/>
      <c r="B22" s="96" t="s">
        <v>12</v>
      </c>
      <c r="C22" s="97">
        <v>2442646</v>
      </c>
      <c r="D22" s="98">
        <v>3584</v>
      </c>
      <c r="E22" s="99">
        <v>0.14694173415845929</v>
      </c>
      <c r="F22" s="488">
        <v>2439062</v>
      </c>
      <c r="G22" s="100">
        <v>-150803</v>
      </c>
      <c r="H22" s="101">
        <v>-5.8147663593924541</v>
      </c>
      <c r="I22" s="500">
        <v>2593449</v>
      </c>
      <c r="J22" s="7"/>
    </row>
    <row r="23" spans="1:10" s="9" customFormat="1" ht="6.95" customHeight="1" x14ac:dyDescent="0.35">
      <c r="A23" s="7"/>
      <c r="B23" s="28"/>
      <c r="C23" s="29"/>
      <c r="D23" s="30"/>
      <c r="E23" s="31"/>
      <c r="F23" s="489"/>
      <c r="G23" s="30"/>
      <c r="H23" s="31"/>
      <c r="I23" s="489"/>
      <c r="J23" s="7"/>
    </row>
    <row r="24" spans="1:10" s="9" customFormat="1" x14ac:dyDescent="0.35">
      <c r="A24" s="7"/>
      <c r="B24" s="13" t="s">
        <v>18</v>
      </c>
      <c r="C24" s="14"/>
      <c r="D24" s="32"/>
      <c r="E24" s="33"/>
      <c r="F24" s="481"/>
      <c r="G24" s="32"/>
      <c r="H24" s="33"/>
      <c r="I24" s="481"/>
      <c r="J24" s="7"/>
    </row>
    <row r="25" spans="1:10" s="9" customFormat="1" ht="16.5" customHeight="1" x14ac:dyDescent="0.35">
      <c r="A25" s="7"/>
      <c r="B25" s="49" t="s">
        <v>13</v>
      </c>
      <c r="C25" s="50">
        <v>29620</v>
      </c>
      <c r="D25" s="51">
        <v>2254</v>
      </c>
      <c r="E25" s="52">
        <v>8.2364978440400503</v>
      </c>
      <c r="F25" s="482">
        <v>27366</v>
      </c>
      <c r="G25" s="53">
        <v>77</v>
      </c>
      <c r="H25" s="54">
        <v>0.2606370375385032</v>
      </c>
      <c r="I25" s="494">
        <v>29543</v>
      </c>
      <c r="J25" s="7"/>
    </row>
    <row r="26" spans="1:10" s="9" customFormat="1" ht="16.5" customHeight="1" x14ac:dyDescent="0.35">
      <c r="A26" s="7"/>
      <c r="B26" s="55" t="s">
        <v>14</v>
      </c>
      <c r="C26" s="56">
        <v>70139</v>
      </c>
      <c r="D26" s="57">
        <v>1807</v>
      </c>
      <c r="E26" s="58">
        <v>2.6444418427676637</v>
      </c>
      <c r="F26" s="483">
        <v>68332</v>
      </c>
      <c r="G26" s="59">
        <v>-1669</v>
      </c>
      <c r="H26" s="60">
        <v>-2.3242535650623886</v>
      </c>
      <c r="I26" s="491">
        <v>71808</v>
      </c>
      <c r="J26" s="7"/>
    </row>
    <row r="27" spans="1:10" s="9" customFormat="1" ht="16.5" customHeight="1" x14ac:dyDescent="0.35">
      <c r="A27" s="7"/>
      <c r="B27" s="61" t="s">
        <v>22</v>
      </c>
      <c r="C27" s="62">
        <v>99759</v>
      </c>
      <c r="D27" s="63">
        <v>4061</v>
      </c>
      <c r="E27" s="64">
        <v>4.2435578590984138</v>
      </c>
      <c r="F27" s="478">
        <v>95698</v>
      </c>
      <c r="G27" s="65">
        <v>-1592</v>
      </c>
      <c r="H27" s="66">
        <v>-1.5707787786997662</v>
      </c>
      <c r="I27" s="495">
        <v>101351</v>
      </c>
      <c r="J27" s="7"/>
    </row>
    <row r="28" spans="1:10" s="9" customFormat="1" ht="16.5" customHeight="1" x14ac:dyDescent="0.35">
      <c r="A28" s="7"/>
      <c r="B28" s="67" t="s">
        <v>15</v>
      </c>
      <c r="C28" s="68">
        <v>81679</v>
      </c>
      <c r="D28" s="69">
        <v>259</v>
      </c>
      <c r="E28" s="70">
        <v>0.31810366003438961</v>
      </c>
      <c r="F28" s="484">
        <v>81420</v>
      </c>
      <c r="G28" s="71">
        <v>-3974</v>
      </c>
      <c r="H28" s="72">
        <v>-4.6396506835720874</v>
      </c>
      <c r="I28" s="496">
        <v>85653</v>
      </c>
      <c r="J28" s="7"/>
    </row>
    <row r="29" spans="1:10" s="9" customFormat="1" ht="16.5" customHeight="1" x14ac:dyDescent="0.35">
      <c r="A29" s="7"/>
      <c r="B29" s="73" t="s">
        <v>23</v>
      </c>
      <c r="C29" s="74">
        <v>181438</v>
      </c>
      <c r="D29" s="75">
        <v>4320</v>
      </c>
      <c r="E29" s="76">
        <v>2.4390519314807078</v>
      </c>
      <c r="F29" s="485">
        <v>177118</v>
      </c>
      <c r="G29" s="77">
        <v>-5566</v>
      </c>
      <c r="H29" s="78">
        <v>-2.9764069217770741</v>
      </c>
      <c r="I29" s="497">
        <v>187004</v>
      </c>
      <c r="J29" s="7"/>
    </row>
    <row r="30" spans="1:10" s="9" customFormat="1" ht="16.5" customHeight="1" x14ac:dyDescent="0.35">
      <c r="A30" s="7"/>
      <c r="B30" s="15" t="s">
        <v>16</v>
      </c>
      <c r="C30" s="79">
        <v>79242</v>
      </c>
      <c r="D30" s="80">
        <v>-396</v>
      </c>
      <c r="E30" s="81">
        <v>-0.49725005650568826</v>
      </c>
      <c r="F30" s="486">
        <v>79638</v>
      </c>
      <c r="G30" s="82">
        <v>-6047</v>
      </c>
      <c r="H30" s="83">
        <v>-7.0900116075930066</v>
      </c>
      <c r="I30" s="498">
        <v>85289</v>
      </c>
      <c r="J30" s="7"/>
    </row>
    <row r="31" spans="1:10" s="9" customFormat="1" ht="16.5" customHeight="1" x14ac:dyDescent="0.35">
      <c r="A31" s="7"/>
      <c r="B31" s="84" t="s">
        <v>24</v>
      </c>
      <c r="C31" s="85">
        <v>260680</v>
      </c>
      <c r="D31" s="86">
        <v>3924</v>
      </c>
      <c r="E31" s="87">
        <v>1.528299241303027</v>
      </c>
      <c r="F31" s="478">
        <v>256756</v>
      </c>
      <c r="G31" s="88">
        <v>-11613</v>
      </c>
      <c r="H31" s="89">
        <v>-4.2648911283066404</v>
      </c>
      <c r="I31" s="495">
        <v>272293</v>
      </c>
      <c r="J31" s="7"/>
    </row>
    <row r="32" spans="1:10" s="9" customFormat="1" ht="16.5" customHeight="1" x14ac:dyDescent="0.35">
      <c r="A32" s="7"/>
      <c r="B32" s="90" t="s">
        <v>17</v>
      </c>
      <c r="C32" s="91">
        <v>708553</v>
      </c>
      <c r="D32" s="92">
        <v>-4470</v>
      </c>
      <c r="E32" s="93">
        <v>-0.62690824840152426</v>
      </c>
      <c r="F32" s="487">
        <v>713023</v>
      </c>
      <c r="G32" s="94">
        <v>-49649</v>
      </c>
      <c r="H32" s="95">
        <v>-6.5482549505276957</v>
      </c>
      <c r="I32" s="499">
        <v>758202</v>
      </c>
      <c r="J32" s="7"/>
    </row>
    <row r="33" spans="1:10" s="9" customFormat="1" ht="16.5" customHeight="1" x14ac:dyDescent="0.35">
      <c r="A33" s="7"/>
      <c r="B33" s="96" t="s">
        <v>12</v>
      </c>
      <c r="C33" s="97">
        <v>969233</v>
      </c>
      <c r="D33" s="98">
        <v>-546</v>
      </c>
      <c r="E33" s="99">
        <v>-5.6301487246063271E-2</v>
      </c>
      <c r="F33" s="488">
        <v>969779</v>
      </c>
      <c r="G33" s="100">
        <v>-61262</v>
      </c>
      <c r="H33" s="101">
        <v>-5.9449099704510937</v>
      </c>
      <c r="I33" s="500">
        <v>1030495</v>
      </c>
      <c r="J33" s="7"/>
    </row>
    <row r="34" spans="1:10" s="9" customFormat="1" ht="6.95" customHeight="1" x14ac:dyDescent="0.35">
      <c r="A34" s="7"/>
      <c r="B34" s="28"/>
      <c r="C34" s="29"/>
      <c r="D34" s="30"/>
      <c r="E34" s="31"/>
      <c r="F34" s="489"/>
      <c r="G34" s="30"/>
      <c r="H34" s="31"/>
      <c r="I34" s="489"/>
      <c r="J34" s="7"/>
    </row>
    <row r="35" spans="1:10" x14ac:dyDescent="0.3">
      <c r="A35" s="3"/>
      <c r="B35" s="13" t="s">
        <v>19</v>
      </c>
      <c r="C35" s="15"/>
      <c r="D35" s="35"/>
      <c r="E35" s="32"/>
      <c r="F35" s="490"/>
      <c r="G35" s="35"/>
      <c r="H35" s="32"/>
      <c r="I35" s="490"/>
      <c r="J35" s="3"/>
    </row>
    <row r="36" spans="1:10" s="9" customFormat="1" ht="16.5" customHeight="1" x14ac:dyDescent="0.35">
      <c r="A36" s="7"/>
      <c r="B36" s="49" t="s">
        <v>13</v>
      </c>
      <c r="C36" s="50">
        <v>20341</v>
      </c>
      <c r="D36" s="51">
        <v>1820</v>
      </c>
      <c r="E36" s="52">
        <v>9.8266832244479243</v>
      </c>
      <c r="F36" s="482">
        <v>18521</v>
      </c>
      <c r="G36" s="53">
        <v>-597</v>
      </c>
      <c r="H36" s="54">
        <v>-2.8512751934282163</v>
      </c>
      <c r="I36" s="494">
        <v>20938</v>
      </c>
      <c r="J36" s="7"/>
    </row>
    <row r="37" spans="1:10" s="9" customFormat="1" ht="16.5" customHeight="1" x14ac:dyDescent="0.35">
      <c r="A37" s="7"/>
      <c r="B37" s="55" t="s">
        <v>14</v>
      </c>
      <c r="C37" s="56">
        <v>69308</v>
      </c>
      <c r="D37" s="57">
        <v>2635</v>
      </c>
      <c r="E37" s="58">
        <v>3.9521245481679244</v>
      </c>
      <c r="F37" s="483">
        <v>66673</v>
      </c>
      <c r="G37" s="59">
        <v>-3289</v>
      </c>
      <c r="H37" s="60">
        <v>-4.5304902406435525</v>
      </c>
      <c r="I37" s="491">
        <v>72597</v>
      </c>
      <c r="J37" s="7"/>
    </row>
    <row r="38" spans="1:10" s="9" customFormat="1" ht="16.5" customHeight="1" x14ac:dyDescent="0.35">
      <c r="A38" s="7"/>
      <c r="B38" s="61" t="s">
        <v>22</v>
      </c>
      <c r="C38" s="62">
        <v>89649</v>
      </c>
      <c r="D38" s="63">
        <v>4455</v>
      </c>
      <c r="E38" s="64">
        <v>5.2292414958799913</v>
      </c>
      <c r="F38" s="478">
        <v>85194</v>
      </c>
      <c r="G38" s="65">
        <v>-3886</v>
      </c>
      <c r="H38" s="66">
        <v>-4.1545945368044048</v>
      </c>
      <c r="I38" s="495">
        <v>93535</v>
      </c>
      <c r="J38" s="7"/>
    </row>
    <row r="39" spans="1:10" s="9" customFormat="1" ht="16.5" customHeight="1" x14ac:dyDescent="0.35">
      <c r="A39" s="7"/>
      <c r="B39" s="67" t="s">
        <v>15</v>
      </c>
      <c r="C39" s="68">
        <v>104435</v>
      </c>
      <c r="D39" s="69">
        <v>930</v>
      </c>
      <c r="E39" s="70">
        <v>0.89850731848702958</v>
      </c>
      <c r="F39" s="484">
        <v>103505</v>
      </c>
      <c r="G39" s="71">
        <v>-5781</v>
      </c>
      <c r="H39" s="72">
        <v>-5.2451549684256369</v>
      </c>
      <c r="I39" s="496">
        <v>110216</v>
      </c>
      <c r="J39" s="7"/>
    </row>
    <row r="40" spans="1:10" s="9" customFormat="1" ht="16.5" customHeight="1" x14ac:dyDescent="0.35">
      <c r="A40" s="7"/>
      <c r="B40" s="73" t="s">
        <v>23</v>
      </c>
      <c r="C40" s="74">
        <v>194084</v>
      </c>
      <c r="D40" s="75">
        <v>5385</v>
      </c>
      <c r="E40" s="76">
        <v>2.8537512122480777</v>
      </c>
      <c r="F40" s="485">
        <v>188699</v>
      </c>
      <c r="G40" s="77">
        <v>-9667</v>
      </c>
      <c r="H40" s="78">
        <v>-4.7445165913296128</v>
      </c>
      <c r="I40" s="497">
        <v>203751</v>
      </c>
      <c r="J40" s="7"/>
    </row>
    <row r="41" spans="1:10" s="9" customFormat="1" ht="16.5" customHeight="1" x14ac:dyDescent="0.35">
      <c r="A41" s="7"/>
      <c r="B41" s="15" t="s">
        <v>16</v>
      </c>
      <c r="C41" s="79">
        <v>121575</v>
      </c>
      <c r="D41" s="80">
        <v>-78</v>
      </c>
      <c r="E41" s="81">
        <v>-6.4116791201203421E-2</v>
      </c>
      <c r="F41" s="486">
        <v>121653</v>
      </c>
      <c r="G41" s="82">
        <v>-10553</v>
      </c>
      <c r="H41" s="83">
        <v>-7.9869520465003632</v>
      </c>
      <c r="I41" s="498">
        <v>132128</v>
      </c>
      <c r="J41" s="7"/>
    </row>
    <row r="42" spans="1:10" s="9" customFormat="1" ht="16.5" customHeight="1" x14ac:dyDescent="0.35">
      <c r="A42" s="7"/>
      <c r="B42" s="84" t="s">
        <v>24</v>
      </c>
      <c r="C42" s="85">
        <v>315659</v>
      </c>
      <c r="D42" s="86">
        <v>5307</v>
      </c>
      <c r="E42" s="87">
        <v>1.7099938134763109</v>
      </c>
      <c r="F42" s="478">
        <v>310352</v>
      </c>
      <c r="G42" s="88">
        <v>-20220</v>
      </c>
      <c r="H42" s="89">
        <v>-6.0200250685514725</v>
      </c>
      <c r="I42" s="495">
        <v>335879</v>
      </c>
      <c r="J42" s="7"/>
    </row>
    <row r="43" spans="1:10" s="9" customFormat="1" ht="16.5" customHeight="1" x14ac:dyDescent="0.35">
      <c r="A43" s="7"/>
      <c r="B43" s="90" t="s">
        <v>17</v>
      </c>
      <c r="C43" s="91">
        <v>1157754</v>
      </c>
      <c r="D43" s="92">
        <v>-1177</v>
      </c>
      <c r="E43" s="93">
        <v>-0.10155910921357698</v>
      </c>
      <c r="F43" s="487">
        <v>1158931</v>
      </c>
      <c r="G43" s="94">
        <v>-69321</v>
      </c>
      <c r="H43" s="95">
        <v>-5.6492879408349124</v>
      </c>
      <c r="I43" s="499">
        <v>1227075</v>
      </c>
      <c r="J43" s="7"/>
    </row>
    <row r="44" spans="1:10" s="9" customFormat="1" ht="16.5" customHeight="1" x14ac:dyDescent="0.35">
      <c r="A44" s="7"/>
      <c r="B44" s="96" t="s">
        <v>12</v>
      </c>
      <c r="C44" s="97">
        <v>1473413</v>
      </c>
      <c r="D44" s="98">
        <v>4130</v>
      </c>
      <c r="E44" s="99">
        <v>0.28108948378222576</v>
      </c>
      <c r="F44" s="488">
        <v>1469283</v>
      </c>
      <c r="G44" s="100">
        <v>-89541</v>
      </c>
      <c r="H44" s="101">
        <v>-5.7289593935586076</v>
      </c>
      <c r="I44" s="500">
        <v>1562954</v>
      </c>
      <c r="J44" s="7"/>
    </row>
    <row r="45" spans="1:10" s="9" customFormat="1" ht="15.75" x14ac:dyDescent="0.35">
      <c r="A45" s="7"/>
      <c r="B45" s="37" t="s">
        <v>20</v>
      </c>
      <c r="C45" s="1"/>
      <c r="D45" s="32"/>
      <c r="E45" s="33"/>
      <c r="F45" s="34"/>
      <c r="G45" s="32"/>
      <c r="H45" s="33"/>
      <c r="I45" s="34"/>
      <c r="J45" s="7"/>
    </row>
    <row r="46" spans="1:10" x14ac:dyDescent="0.3">
      <c r="A46" s="3"/>
      <c r="B46" s="38" t="s">
        <v>21</v>
      </c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36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6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C50" s="3"/>
      <c r="D50" s="3"/>
      <c r="E50" s="3"/>
      <c r="F50" s="3"/>
      <c r="G50" s="3"/>
      <c r="H50" s="3"/>
      <c r="I50" s="3"/>
      <c r="J50" s="3"/>
    </row>
    <row r="53" spans="1:10" ht="13.15" customHeight="1" x14ac:dyDescent="0.3"/>
    <row r="54" spans="1:10" ht="13.15" customHeight="1" x14ac:dyDescent="0.3"/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ignoredErrors>
    <ignoredError sqref="C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showGridLines="0" view="pageBreakPreview" zoomScaleNormal="130" zoomScaleSheetLayoutView="100" zoomScalePageLayoutView="85" workbookViewId="0">
      <selection activeCell="M29" sqref="M29"/>
    </sheetView>
  </sheetViews>
  <sheetFormatPr baseColWidth="10" defaultColWidth="11.42578125" defaultRowHeight="15" x14ac:dyDescent="0.3"/>
  <cols>
    <col min="1" max="1" width="5.28515625" style="1" customWidth="1"/>
    <col min="2" max="5" width="10.28515625" style="1" customWidth="1"/>
    <col min="6" max="6" width="2.7109375" style="1" customWidth="1"/>
    <col min="7" max="10" width="10.28515625" style="1" customWidth="1"/>
    <col min="11" max="11" width="12.14062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</row>
    <row r="4" spans="1:10" s="103" customFormat="1" ht="21" customHeight="1" x14ac:dyDescent="0.2">
      <c r="A4" s="15"/>
      <c r="B4" s="299" t="str">
        <f>'Pag1'!$B$5</f>
        <v>febrero 2026</v>
      </c>
      <c r="C4" s="102"/>
      <c r="D4" s="102"/>
      <c r="E4" s="102"/>
      <c r="F4" s="102"/>
      <c r="G4" s="102"/>
      <c r="H4" s="102"/>
      <c r="I4" s="102"/>
      <c r="J4" s="102"/>
    </row>
    <row r="5" spans="1:10" s="103" customFormat="1" ht="19.899999999999999" customHeight="1" x14ac:dyDescent="0.2">
      <c r="A5" s="15"/>
      <c r="B5" s="104" t="s">
        <v>25</v>
      </c>
      <c r="C5" s="102"/>
      <c r="D5" s="102"/>
      <c r="E5" s="102"/>
      <c r="F5" s="102"/>
      <c r="G5" s="102"/>
      <c r="H5" s="102"/>
      <c r="I5" s="102"/>
      <c r="J5" s="102"/>
    </row>
    <row r="6" spans="1:10" s="103" customFormat="1" ht="19.899999999999999" customHeight="1" x14ac:dyDescent="0.2">
      <c r="A6" s="15"/>
      <c r="B6" s="104" t="s">
        <v>26</v>
      </c>
      <c r="C6" s="105"/>
      <c r="D6" s="105"/>
      <c r="E6" s="105"/>
      <c r="F6" s="105"/>
      <c r="G6" s="105"/>
      <c r="H6" s="105"/>
      <c r="I6" s="105"/>
      <c r="J6" s="105"/>
    </row>
    <row r="7" spans="1:10" customFormat="1" ht="12.75" x14ac:dyDescent="0.2">
      <c r="A7" s="3"/>
      <c r="B7" s="533" t="s">
        <v>251</v>
      </c>
      <c r="C7" s="106"/>
      <c r="D7" s="106"/>
      <c r="E7" s="106"/>
      <c r="F7" s="106"/>
      <c r="G7" s="106"/>
      <c r="H7" s="106"/>
      <c r="I7" s="106"/>
    </row>
    <row r="8" spans="1:10" customFormat="1" ht="12.75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customFormat="1" ht="12.75" x14ac:dyDescent="0.2">
      <c r="A9" s="3"/>
      <c r="B9" s="3"/>
      <c r="C9" s="3"/>
      <c r="D9" s="3"/>
      <c r="E9" s="3"/>
      <c r="F9" s="3"/>
      <c r="G9" s="3"/>
      <c r="H9" s="3"/>
      <c r="I9" s="3"/>
    </row>
    <row r="10" spans="1:10" customFormat="1" ht="12.75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10" customFormat="1" ht="12.75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0" customFormat="1" ht="12.75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0" customFormat="1" ht="12.7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customFormat="1" ht="12.75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0" customFormat="1" ht="12.75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customFormat="1" ht="12.75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0" customFormat="1" ht="12.75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0" customFormat="1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customFormat="1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0" customFormat="1" ht="12.75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0" customFormat="1" ht="12.75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10" customFormat="1" x14ac:dyDescent="0.3">
      <c r="A22" s="3"/>
      <c r="B22" s="37" t="s">
        <v>20</v>
      </c>
      <c r="C22" s="1"/>
      <c r="D22" s="3"/>
      <c r="E22" s="3"/>
      <c r="F22" s="3"/>
      <c r="G22" s="3"/>
      <c r="H22" s="3"/>
      <c r="I22" s="3"/>
    </row>
    <row r="23" spans="1:10" customFormat="1" x14ac:dyDescent="0.3">
      <c r="A23" s="3"/>
      <c r="B23" s="38" t="s">
        <v>21</v>
      </c>
      <c r="C23" s="1"/>
      <c r="D23" s="3"/>
      <c r="E23" s="3"/>
      <c r="F23" s="3"/>
      <c r="G23" s="3"/>
      <c r="H23" s="3"/>
      <c r="I23" s="3"/>
    </row>
    <row r="24" spans="1:10" customFormat="1" ht="12.7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0" ht="18" customHeight="1" x14ac:dyDescent="0.3">
      <c r="A25" s="3"/>
      <c r="B25" s="535" t="s">
        <v>27</v>
      </c>
      <c r="C25" s="107"/>
      <c r="D25" s="107"/>
      <c r="E25" s="107"/>
      <c r="G25" s="535" t="s">
        <v>28</v>
      </c>
      <c r="H25" s="107"/>
      <c r="I25" s="107"/>
      <c r="J25" s="107"/>
    </row>
    <row r="26" spans="1:10" customFormat="1" ht="12.75" x14ac:dyDescent="0.2">
      <c r="A26" s="3"/>
      <c r="B26" s="534" t="s">
        <v>251</v>
      </c>
      <c r="C26" s="108"/>
      <c r="D26" s="108"/>
      <c r="E26" s="108"/>
      <c r="F26" s="108"/>
      <c r="G26" s="108"/>
      <c r="H26" s="108"/>
      <c r="I26" s="106"/>
    </row>
    <row r="27" spans="1:10" customFormat="1" ht="12.75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0" customFormat="1" ht="12.7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0" customFormat="1" ht="12.75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customFormat="1" ht="12.75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customFormat="1" ht="12.75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customFormat="1" ht="12.75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11" customFormat="1" ht="12.7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11" customFormat="1" ht="12.7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11" customFormat="1" ht="12.7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1" customFormat="1" ht="12.75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1" customFormat="1" ht="12.75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11" customFormat="1" ht="12.75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11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11" customFormat="1" x14ac:dyDescent="0.3">
      <c r="A40" s="3"/>
      <c r="B40" s="37" t="s">
        <v>20</v>
      </c>
      <c r="C40" s="1"/>
      <c r="D40" s="3"/>
      <c r="E40" s="3"/>
      <c r="F40" s="3"/>
      <c r="G40" s="3"/>
      <c r="H40" s="3"/>
      <c r="I40" s="3"/>
    </row>
    <row r="41" spans="1:11" customFormat="1" x14ac:dyDescent="0.3">
      <c r="A41" s="3"/>
      <c r="B41" s="38" t="s">
        <v>21</v>
      </c>
      <c r="C41" s="1"/>
      <c r="D41" s="3"/>
      <c r="E41" s="3"/>
      <c r="F41" s="3"/>
      <c r="G41" s="3"/>
      <c r="H41" s="3"/>
      <c r="I41" s="3"/>
    </row>
    <row r="42" spans="1:11" customFormat="1" x14ac:dyDescent="0.3">
      <c r="A42" s="3"/>
      <c r="B42" s="1"/>
      <c r="C42" s="1"/>
      <c r="D42" s="3"/>
      <c r="E42" s="3"/>
      <c r="F42" s="3"/>
      <c r="G42" s="3"/>
      <c r="H42" s="3"/>
      <c r="I42" s="3"/>
    </row>
    <row r="43" spans="1:11" ht="18" customHeight="1" x14ac:dyDescent="0.3">
      <c r="B43" s="536" t="s">
        <v>29</v>
      </c>
      <c r="C43" s="109"/>
      <c r="D43" s="109"/>
      <c r="E43" s="109"/>
      <c r="F43" s="109"/>
      <c r="G43" s="109"/>
      <c r="H43" s="109"/>
      <c r="I43" s="109"/>
      <c r="J43" s="109"/>
      <c r="K43" s="110"/>
    </row>
    <row r="44" spans="1:11" customFormat="1" ht="12.75" x14ac:dyDescent="0.2">
      <c r="A44" s="3"/>
      <c r="B44" s="533" t="s">
        <v>251</v>
      </c>
      <c r="C44" s="106"/>
      <c r="D44" s="106"/>
      <c r="E44" s="106"/>
      <c r="F44" s="106"/>
      <c r="G44" s="106"/>
      <c r="H44" s="106"/>
      <c r="I44" s="106"/>
    </row>
    <row r="45" spans="1:11" customFormat="1" ht="12.7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1" customFormat="1" ht="12.7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11" customFormat="1" ht="12.75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11" customFormat="1" ht="12.75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customFormat="1" ht="12.75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customFormat="1" ht="12.75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customFormat="1" ht="12.75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customFormat="1" ht="12.75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customFormat="1" ht="12.75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customFormat="1" ht="12.75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customFormat="1" ht="12.75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customFormat="1" ht="12.75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customFormat="1" ht="12.75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customFormat="1" ht="12.75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customFormat="1" x14ac:dyDescent="0.3">
      <c r="A59" s="3"/>
      <c r="B59" s="37" t="s">
        <v>20</v>
      </c>
      <c r="C59" s="1"/>
      <c r="D59" s="3"/>
      <c r="E59" s="3"/>
      <c r="F59" s="3"/>
      <c r="G59" s="3"/>
      <c r="H59" s="3"/>
      <c r="I59" s="3"/>
    </row>
    <row r="60" spans="1:9" x14ac:dyDescent="0.3">
      <c r="A60" s="3"/>
      <c r="B60" s="38" t="s">
        <v>21</v>
      </c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C62" s="3"/>
      <c r="D62" s="3"/>
      <c r="E62" s="3"/>
      <c r="F62" s="3"/>
      <c r="G62" s="3"/>
      <c r="H62" s="3"/>
      <c r="I62" s="3"/>
    </row>
    <row r="63" spans="1:9" x14ac:dyDescent="0.3">
      <c r="C63" s="3"/>
      <c r="D63" s="3"/>
      <c r="E63" s="3"/>
      <c r="F63" s="3"/>
      <c r="G63" s="3"/>
      <c r="H63" s="3"/>
      <c r="I63" s="3"/>
    </row>
    <row r="79" spans="2:2" ht="13.15" customHeight="1" x14ac:dyDescent="0.3">
      <c r="B79" s="111"/>
    </row>
    <row r="80" spans="2:2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  <row r="108" ht="13.15" customHeight="1" x14ac:dyDescent="0.3"/>
    <row r="109" ht="13.15" customHeight="1" x14ac:dyDescent="0.3"/>
    <row r="11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showGridLines="0" view="pageBreakPreview" zoomScaleNormal="115" zoomScaleSheetLayoutView="100" workbookViewId="0">
      <selection activeCell="M29" sqref="M29"/>
    </sheetView>
  </sheetViews>
  <sheetFormatPr baseColWidth="10" defaultRowHeight="12.75" x14ac:dyDescent="0.2"/>
  <cols>
    <col min="1" max="1" width="5.28515625" customWidth="1"/>
    <col min="2" max="5" width="10.28515625" customWidth="1"/>
    <col min="6" max="6" width="2.7109375" customWidth="1"/>
    <col min="7" max="10" width="10.28515625" customWidth="1"/>
    <col min="11" max="11" width="12.140625" customWidth="1"/>
  </cols>
  <sheetData>
    <row r="1" spans="1:11" ht="13.35" customHeight="1" x14ac:dyDescent="0.2"/>
    <row r="2" spans="1:11" ht="15" customHeight="1" x14ac:dyDescent="0.2"/>
    <row r="3" spans="1:11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03" customFormat="1" ht="21" customHeight="1" x14ac:dyDescent="0.2">
      <c r="A4" s="15"/>
      <c r="B4" s="299" t="str">
        <f>'Pag1'!$B$5</f>
        <v>febrero 2026</v>
      </c>
      <c r="C4" s="102"/>
      <c r="D4" s="102"/>
      <c r="E4" s="102"/>
      <c r="F4" s="102"/>
      <c r="G4" s="102"/>
      <c r="H4" s="102"/>
      <c r="I4" s="102"/>
      <c r="J4" s="102"/>
      <c r="K4" s="432"/>
    </row>
    <row r="5" spans="1:11" s="103" customFormat="1" ht="19.899999999999999" customHeight="1" x14ac:dyDescent="0.2">
      <c r="A5" s="15"/>
      <c r="B5" s="441" t="s">
        <v>30</v>
      </c>
      <c r="C5" s="442"/>
      <c r="D5" s="442"/>
      <c r="E5" s="442"/>
      <c r="F5" s="442"/>
      <c r="G5" s="442"/>
      <c r="H5" s="442"/>
      <c r="I5" s="442"/>
      <c r="J5" s="442"/>
      <c r="K5" s="15"/>
    </row>
    <row r="6" spans="1:11" s="437" customFormat="1" ht="19.899999999999999" customHeight="1" x14ac:dyDescent="0.2">
      <c r="A6" s="15"/>
      <c r="B6" s="440" t="s">
        <v>31</v>
      </c>
      <c r="C6" s="441"/>
      <c r="D6" s="441"/>
      <c r="E6" s="441"/>
      <c r="F6" s="441"/>
      <c r="G6" s="441"/>
      <c r="H6" s="441"/>
      <c r="I6" s="441"/>
      <c r="J6" s="441"/>
      <c r="K6" s="15"/>
    </row>
    <row r="7" spans="1:11" ht="14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4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4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4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4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2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4.2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4.25" customHeight="1" x14ac:dyDescent="0.25">
      <c r="B22" s="37" t="s">
        <v>20</v>
      </c>
      <c r="C22" s="6"/>
      <c r="D22" s="6"/>
      <c r="E22" s="6"/>
      <c r="F22" s="6"/>
      <c r="G22" s="6"/>
      <c r="H22" s="6"/>
      <c r="I22" s="6"/>
      <c r="J22" s="6"/>
      <c r="K22" s="6"/>
    </row>
    <row r="23" spans="1:12" ht="14.25" customHeight="1" x14ac:dyDescent="0.2">
      <c r="A23" s="3"/>
      <c r="B23" s="38" t="s">
        <v>21</v>
      </c>
      <c r="C23" s="3"/>
      <c r="D23" s="3"/>
      <c r="E23" s="3"/>
      <c r="F23" s="3"/>
      <c r="G23" s="3"/>
      <c r="H23" s="3"/>
      <c r="I23" s="3"/>
      <c r="J23" s="3"/>
      <c r="K23" s="3"/>
    </row>
    <row r="24" spans="1:12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25" customHeight="1" x14ac:dyDescent="0.2">
      <c r="A25" s="3"/>
      <c r="C25" s="3"/>
      <c r="D25" s="3"/>
      <c r="E25" s="3"/>
      <c r="F25" s="3"/>
      <c r="G25" s="3"/>
      <c r="H25" s="3"/>
      <c r="I25" s="3"/>
      <c r="J25" s="3"/>
      <c r="K25" s="3"/>
    </row>
    <row r="26" spans="1:12" s="437" customFormat="1" ht="19.899999999999999" customHeight="1" x14ac:dyDescent="0.2">
      <c r="B26" s="440" t="s">
        <v>32</v>
      </c>
      <c r="C26" s="440"/>
      <c r="D26" s="441"/>
      <c r="E26" s="441"/>
      <c r="F26" s="441"/>
      <c r="G26" s="441"/>
      <c r="H26" s="441"/>
      <c r="I26" s="441"/>
      <c r="J26" s="441"/>
      <c r="K26" s="441"/>
      <c r="L26" s="441"/>
    </row>
    <row r="27" spans="1:12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2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4.25" customHeight="1" x14ac:dyDescent="0.25">
      <c r="C38" s="6"/>
      <c r="D38" s="6"/>
      <c r="E38" s="6"/>
      <c r="F38" s="6"/>
      <c r="G38" s="6"/>
      <c r="H38" s="6"/>
      <c r="I38" s="6"/>
      <c r="J38" s="6"/>
      <c r="K38" s="6"/>
    </row>
    <row r="39" spans="1:11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">
      <c r="A42" s="3"/>
      <c r="B42" s="37" t="s">
        <v>20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4.25" customHeight="1" x14ac:dyDescent="0.2">
      <c r="A43" s="3"/>
      <c r="B43" s="38" t="s">
        <v>21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4.25" customHeight="1" x14ac:dyDescent="0.2">
      <c r="A51" s="3"/>
      <c r="B51" s="36"/>
      <c r="C51" s="3"/>
      <c r="D51" s="3"/>
      <c r="E51" s="3"/>
      <c r="F51" s="3"/>
      <c r="G51" s="3"/>
      <c r="H51" s="3"/>
      <c r="I51" s="3"/>
      <c r="J51" s="3"/>
      <c r="K51" s="3"/>
    </row>
    <row r="52" spans="1:11" s="1" customFormat="1" ht="14.25" customHeight="1" x14ac:dyDescent="0.3">
      <c r="A52" s="3"/>
      <c r="B52" s="37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C56" s="3"/>
      <c r="D56" s="3"/>
      <c r="E56" s="3"/>
      <c r="F56" s="3"/>
      <c r="G56" s="3"/>
      <c r="H56" s="3"/>
      <c r="I56" s="3"/>
      <c r="J56" s="3"/>
      <c r="K56" s="3"/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showGridLines="0" view="pageBreakPreview" zoomScaleNormal="160" zoomScaleSheetLayoutView="100" workbookViewId="0">
      <selection activeCell="M29" sqref="M29"/>
    </sheetView>
  </sheetViews>
  <sheetFormatPr baseColWidth="10" defaultColWidth="11.42578125" defaultRowHeight="15" x14ac:dyDescent="0.35"/>
  <cols>
    <col min="1" max="1" width="21.85546875" style="115" customWidth="1"/>
    <col min="2" max="4" width="8.85546875" style="115" bestFit="1" customWidth="1"/>
    <col min="5" max="5" width="7.42578125" style="115" bestFit="1" customWidth="1"/>
    <col min="6" max="7" width="7.5703125" style="115" bestFit="1" customWidth="1"/>
    <col min="8" max="10" width="8.85546875" style="115" bestFit="1" customWidth="1"/>
    <col min="11" max="13" width="7" style="115" customWidth="1"/>
    <col min="14" max="16384" width="11.42578125" style="115"/>
  </cols>
  <sheetData>
    <row r="1" spans="1:13" s="113" customFormat="1" ht="13.15" customHeight="1" x14ac:dyDescent="0.3">
      <c r="A1" s="112"/>
    </row>
    <row r="2" spans="1:13" s="113" customFormat="1" x14ac:dyDescent="0.3">
      <c r="A2" s="112"/>
    </row>
    <row r="3" spans="1:13" s="113" customFormat="1" x14ac:dyDescent="0.3">
      <c r="A3" s="112"/>
    </row>
    <row r="4" spans="1:13" s="113" customFormat="1" x14ac:dyDescent="0.3">
      <c r="B4" s="114"/>
      <c r="C4" s="114"/>
      <c r="D4" s="114"/>
      <c r="E4" s="114"/>
      <c r="F4" s="114"/>
      <c r="G4" s="114"/>
      <c r="H4" s="114"/>
      <c r="I4" s="114"/>
      <c r="J4" s="114"/>
    </row>
    <row r="5" spans="1:13" s="434" customFormat="1" ht="21" customHeight="1" x14ac:dyDescent="0.2">
      <c r="A5" s="39" t="s">
        <v>279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</row>
    <row r="6" spans="1:13" s="434" customFormat="1" ht="19.899999999999999" customHeight="1" x14ac:dyDescent="0.2">
      <c r="A6" s="443" t="s">
        <v>33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s="146" customFormat="1" ht="19.899999999999999" customHeight="1" x14ac:dyDescent="0.2">
      <c r="A7" s="443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6" customHeight="1" x14ac:dyDescent="0.35">
      <c r="A8" s="116"/>
      <c r="B8" s="117"/>
      <c r="C8" s="116"/>
      <c r="D8" s="116"/>
      <c r="E8" s="116"/>
      <c r="F8" s="116"/>
      <c r="G8" s="116"/>
      <c r="H8" s="116"/>
      <c r="I8" s="116"/>
      <c r="J8" s="116"/>
    </row>
    <row r="9" spans="1:13" ht="15" customHeight="1" x14ac:dyDescent="0.35">
      <c r="A9" s="118" t="s">
        <v>35</v>
      </c>
      <c r="B9" s="119"/>
      <c r="C9" s="120" t="s">
        <v>36</v>
      </c>
      <c r="D9" s="121"/>
      <c r="E9" s="122"/>
      <c r="F9" s="123" t="s">
        <v>37</v>
      </c>
      <c r="G9" s="124"/>
      <c r="H9" s="119"/>
      <c r="I9" s="120" t="s">
        <v>38</v>
      </c>
      <c r="J9" s="121"/>
      <c r="K9" s="125"/>
      <c r="L9" s="126" t="s">
        <v>39</v>
      </c>
      <c r="M9" s="127"/>
    </row>
    <row r="10" spans="1:13" ht="22.5" customHeight="1" x14ac:dyDescent="0.35">
      <c r="A10" s="128" t="s">
        <v>40</v>
      </c>
      <c r="B10" s="129" t="s">
        <v>41</v>
      </c>
      <c r="C10" s="129" t="s">
        <v>42</v>
      </c>
      <c r="D10" s="129" t="s">
        <v>43</v>
      </c>
      <c r="E10" s="130" t="s">
        <v>41</v>
      </c>
      <c r="F10" s="130" t="s">
        <v>42</v>
      </c>
      <c r="G10" s="130" t="s">
        <v>43</v>
      </c>
      <c r="H10" s="129" t="s">
        <v>41</v>
      </c>
      <c r="I10" s="129" t="s">
        <v>42</v>
      </c>
      <c r="J10" s="131" t="s">
        <v>43</v>
      </c>
      <c r="K10" s="132" t="s">
        <v>41</v>
      </c>
      <c r="L10" s="133" t="s">
        <v>44</v>
      </c>
      <c r="M10" s="134" t="s">
        <v>45</v>
      </c>
    </row>
    <row r="11" spans="1:13" ht="6" customHeight="1" x14ac:dyDescent="0.35">
      <c r="A11" s="135"/>
      <c r="B11" s="136"/>
      <c r="C11" s="137"/>
      <c r="D11" s="137"/>
      <c r="E11" s="137"/>
      <c r="F11" s="136"/>
      <c r="G11" s="136"/>
      <c r="H11" s="136"/>
      <c r="I11" s="136"/>
      <c r="J11" s="136"/>
      <c r="K11" s="138"/>
      <c r="L11" s="138"/>
      <c r="M11" s="138"/>
    </row>
    <row r="12" spans="1:13" s="146" customFormat="1" ht="13.15" customHeight="1" x14ac:dyDescent="0.2">
      <c r="A12" s="139" t="s">
        <v>46</v>
      </c>
      <c r="B12" s="140">
        <v>42564</v>
      </c>
      <c r="C12" s="140">
        <v>17622</v>
      </c>
      <c r="D12" s="140">
        <v>24942</v>
      </c>
      <c r="E12" s="141">
        <v>7293</v>
      </c>
      <c r="F12" s="141">
        <v>3617</v>
      </c>
      <c r="G12" s="141">
        <v>3676</v>
      </c>
      <c r="H12" s="140">
        <v>35271</v>
      </c>
      <c r="I12" s="140">
        <v>14005</v>
      </c>
      <c r="J12" s="142">
        <v>21266</v>
      </c>
      <c r="K12" s="143">
        <v>70.651912436853507</v>
      </c>
      <c r="L12" s="144">
        <v>98.394994559303598</v>
      </c>
      <c r="M12" s="145">
        <v>65.856296435624941</v>
      </c>
    </row>
    <row r="13" spans="1:13" s="146" customFormat="1" ht="13.15" customHeight="1" x14ac:dyDescent="0.2">
      <c r="A13" s="147" t="s">
        <v>47</v>
      </c>
      <c r="B13" s="148">
        <v>111662</v>
      </c>
      <c r="C13" s="148">
        <v>41303</v>
      </c>
      <c r="D13" s="148">
        <v>70359</v>
      </c>
      <c r="E13" s="149">
        <v>16995</v>
      </c>
      <c r="F13" s="149">
        <v>7974</v>
      </c>
      <c r="G13" s="149">
        <v>9021</v>
      </c>
      <c r="H13" s="148">
        <v>94667</v>
      </c>
      <c r="I13" s="148">
        <v>33329</v>
      </c>
      <c r="J13" s="150">
        <v>61338</v>
      </c>
      <c r="K13" s="151">
        <v>58.703222046930733</v>
      </c>
      <c r="L13" s="152">
        <v>88.393747921516464</v>
      </c>
      <c r="M13" s="153">
        <v>54.336626561022527</v>
      </c>
    </row>
    <row r="14" spans="1:13" s="146" customFormat="1" ht="13.15" customHeight="1" x14ac:dyDescent="0.2">
      <c r="A14" s="147" t="s">
        <v>48</v>
      </c>
      <c r="B14" s="148">
        <v>49708</v>
      </c>
      <c r="C14" s="148">
        <v>18571</v>
      </c>
      <c r="D14" s="148">
        <v>31137</v>
      </c>
      <c r="E14" s="149">
        <v>8257</v>
      </c>
      <c r="F14" s="149">
        <v>3724</v>
      </c>
      <c r="G14" s="149">
        <v>4533</v>
      </c>
      <c r="H14" s="148">
        <v>41451</v>
      </c>
      <c r="I14" s="148">
        <v>14847</v>
      </c>
      <c r="J14" s="150">
        <v>26604</v>
      </c>
      <c r="K14" s="151">
        <v>59.642868612904266</v>
      </c>
      <c r="L14" s="152">
        <v>82.153099492609755</v>
      </c>
      <c r="M14" s="153">
        <v>55.807397383852056</v>
      </c>
    </row>
    <row r="15" spans="1:13" s="146" customFormat="1" ht="13.15" customHeight="1" x14ac:dyDescent="0.2">
      <c r="A15" s="147" t="s">
        <v>49</v>
      </c>
      <c r="B15" s="148">
        <v>66746</v>
      </c>
      <c r="C15" s="148">
        <v>27436</v>
      </c>
      <c r="D15" s="148">
        <v>39310</v>
      </c>
      <c r="E15" s="149">
        <v>12756</v>
      </c>
      <c r="F15" s="149">
        <v>5891</v>
      </c>
      <c r="G15" s="149">
        <v>6865</v>
      </c>
      <c r="H15" s="148">
        <v>53990</v>
      </c>
      <c r="I15" s="148">
        <v>21545</v>
      </c>
      <c r="J15" s="150">
        <v>32445</v>
      </c>
      <c r="K15" s="151">
        <v>69.793945560925977</v>
      </c>
      <c r="L15" s="152">
        <v>85.812090313182807</v>
      </c>
      <c r="M15" s="153">
        <v>66.404684851286788</v>
      </c>
    </row>
    <row r="16" spans="1:13" s="146" customFormat="1" ht="13.15" customHeight="1" x14ac:dyDescent="0.2">
      <c r="A16" s="147" t="s">
        <v>50</v>
      </c>
      <c r="B16" s="148">
        <v>30030</v>
      </c>
      <c r="C16" s="148">
        <v>12422</v>
      </c>
      <c r="D16" s="148">
        <v>17608</v>
      </c>
      <c r="E16" s="149">
        <v>5340</v>
      </c>
      <c r="F16" s="149">
        <v>2705</v>
      </c>
      <c r="G16" s="149">
        <v>2635</v>
      </c>
      <c r="H16" s="148">
        <v>24690</v>
      </c>
      <c r="I16" s="148">
        <v>9717</v>
      </c>
      <c r="J16" s="150">
        <v>14973</v>
      </c>
      <c r="K16" s="151">
        <v>70.547478418900496</v>
      </c>
      <c r="L16" s="152">
        <v>102.65654648956357</v>
      </c>
      <c r="M16" s="153">
        <v>64.896814265678216</v>
      </c>
    </row>
    <row r="17" spans="1:13" s="146" customFormat="1" ht="13.15" customHeight="1" x14ac:dyDescent="0.2">
      <c r="A17" s="147" t="s">
        <v>51</v>
      </c>
      <c r="B17" s="148">
        <v>33258</v>
      </c>
      <c r="C17" s="148">
        <v>10664</v>
      </c>
      <c r="D17" s="148">
        <v>22594</v>
      </c>
      <c r="E17" s="149">
        <v>6372</v>
      </c>
      <c r="F17" s="149">
        <v>2496</v>
      </c>
      <c r="G17" s="149">
        <v>3876</v>
      </c>
      <c r="H17" s="148">
        <v>26886</v>
      </c>
      <c r="I17" s="148">
        <v>8168</v>
      </c>
      <c r="J17" s="150">
        <v>18718</v>
      </c>
      <c r="K17" s="151">
        <v>47.198371249004161</v>
      </c>
      <c r="L17" s="152">
        <v>64.396284829721367</v>
      </c>
      <c r="M17" s="153">
        <v>43.637140720162407</v>
      </c>
    </row>
    <row r="18" spans="1:13" s="146" customFormat="1" ht="13.15" customHeight="1" x14ac:dyDescent="0.2">
      <c r="A18" s="147" t="s">
        <v>52</v>
      </c>
      <c r="B18" s="148">
        <v>110430</v>
      </c>
      <c r="C18" s="148">
        <v>43696</v>
      </c>
      <c r="D18" s="148">
        <v>66734</v>
      </c>
      <c r="E18" s="149">
        <v>16390</v>
      </c>
      <c r="F18" s="149">
        <v>8073</v>
      </c>
      <c r="G18" s="149">
        <v>8317</v>
      </c>
      <c r="H18" s="148">
        <v>94040</v>
      </c>
      <c r="I18" s="148">
        <v>35623</v>
      </c>
      <c r="J18" s="150">
        <v>58417</v>
      </c>
      <c r="K18" s="151">
        <v>65.477867353972485</v>
      </c>
      <c r="L18" s="152">
        <v>97.066249849705429</v>
      </c>
      <c r="M18" s="153">
        <v>60.980536487666257</v>
      </c>
    </row>
    <row r="19" spans="1:13" s="146" customFormat="1" ht="13.15" customHeight="1" x14ac:dyDescent="0.2">
      <c r="A19" s="154" t="s">
        <v>53</v>
      </c>
      <c r="B19" s="155">
        <v>144076</v>
      </c>
      <c r="C19" s="155">
        <v>54371</v>
      </c>
      <c r="D19" s="155">
        <v>89705</v>
      </c>
      <c r="E19" s="156">
        <v>24096</v>
      </c>
      <c r="F19" s="156">
        <v>11445</v>
      </c>
      <c r="G19" s="156">
        <v>12651</v>
      </c>
      <c r="H19" s="155">
        <v>119980</v>
      </c>
      <c r="I19" s="155">
        <v>42926</v>
      </c>
      <c r="J19" s="157">
        <v>77054</v>
      </c>
      <c r="K19" s="158">
        <v>60.610891254668076</v>
      </c>
      <c r="L19" s="159">
        <v>90.467156746502255</v>
      </c>
      <c r="M19" s="160">
        <v>55.708983310405692</v>
      </c>
    </row>
    <row r="20" spans="1:13" s="146" customFormat="1" ht="13.15" customHeight="1" x14ac:dyDescent="0.2">
      <c r="A20" s="161" t="s">
        <v>54</v>
      </c>
      <c r="B20" s="162">
        <v>588474</v>
      </c>
      <c r="C20" s="162">
        <v>226085</v>
      </c>
      <c r="D20" s="162">
        <v>362389</v>
      </c>
      <c r="E20" s="163">
        <v>97499</v>
      </c>
      <c r="F20" s="163">
        <v>45925</v>
      </c>
      <c r="G20" s="163">
        <v>51574</v>
      </c>
      <c r="H20" s="162">
        <v>490975</v>
      </c>
      <c r="I20" s="162">
        <v>180160</v>
      </c>
      <c r="J20" s="164">
        <v>310815</v>
      </c>
      <c r="K20" s="165">
        <v>62.38737930787083</v>
      </c>
      <c r="L20" s="166">
        <v>89.046806530422302</v>
      </c>
      <c r="M20" s="167">
        <v>57.963740488715153</v>
      </c>
    </row>
    <row r="21" spans="1:13" s="146" customFormat="1" ht="6" customHeight="1" x14ac:dyDescent="0.2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8"/>
      <c r="L21" s="168"/>
      <c r="M21" s="168"/>
    </row>
    <row r="22" spans="1:13" s="146" customFormat="1" ht="13.15" customHeight="1" x14ac:dyDescent="0.2">
      <c r="A22" s="139" t="s">
        <v>55</v>
      </c>
      <c r="B22" s="140">
        <v>6817</v>
      </c>
      <c r="C22" s="140">
        <v>2781</v>
      </c>
      <c r="D22" s="140">
        <v>4036</v>
      </c>
      <c r="E22" s="141">
        <v>1422</v>
      </c>
      <c r="F22" s="141">
        <v>715</v>
      </c>
      <c r="G22" s="141">
        <v>707</v>
      </c>
      <c r="H22" s="140">
        <v>5395</v>
      </c>
      <c r="I22" s="140">
        <v>2066</v>
      </c>
      <c r="J22" s="142">
        <v>3329</v>
      </c>
      <c r="K22" s="143">
        <v>68.904856293359757</v>
      </c>
      <c r="L22" s="144">
        <v>101.13154172560112</v>
      </c>
      <c r="M22" s="145">
        <v>62.060678882547315</v>
      </c>
    </row>
    <row r="23" spans="1:13" s="146" customFormat="1" ht="13.15" customHeight="1" x14ac:dyDescent="0.2">
      <c r="A23" s="147" t="s">
        <v>56</v>
      </c>
      <c r="B23" s="148">
        <v>4227</v>
      </c>
      <c r="C23" s="148">
        <v>1720</v>
      </c>
      <c r="D23" s="148">
        <v>2507</v>
      </c>
      <c r="E23" s="149">
        <v>835</v>
      </c>
      <c r="F23" s="149">
        <v>456</v>
      </c>
      <c r="G23" s="149">
        <v>379</v>
      </c>
      <c r="H23" s="148">
        <v>3392</v>
      </c>
      <c r="I23" s="148">
        <v>1264</v>
      </c>
      <c r="J23" s="150">
        <v>2128</v>
      </c>
      <c r="K23" s="151">
        <v>68.607897885919428</v>
      </c>
      <c r="L23" s="152">
        <v>120.31662269129288</v>
      </c>
      <c r="M23" s="153">
        <v>59.398496240601503</v>
      </c>
    </row>
    <row r="24" spans="1:13" s="146" customFormat="1" ht="13.15" customHeight="1" x14ac:dyDescent="0.2">
      <c r="A24" s="154" t="s">
        <v>57</v>
      </c>
      <c r="B24" s="155">
        <v>39330</v>
      </c>
      <c r="C24" s="155">
        <v>14820</v>
      </c>
      <c r="D24" s="155">
        <v>24510</v>
      </c>
      <c r="E24" s="156">
        <v>7025</v>
      </c>
      <c r="F24" s="156">
        <v>3427</v>
      </c>
      <c r="G24" s="156">
        <v>3598</v>
      </c>
      <c r="H24" s="155">
        <v>32305</v>
      </c>
      <c r="I24" s="155">
        <v>11393</v>
      </c>
      <c r="J24" s="157">
        <v>20912</v>
      </c>
      <c r="K24" s="169">
        <v>60.465116279069761</v>
      </c>
      <c r="L24" s="159">
        <v>95.247359644246799</v>
      </c>
      <c r="M24" s="160">
        <v>54.480680948737572</v>
      </c>
    </row>
    <row r="25" spans="1:13" s="146" customFormat="1" ht="13.15" customHeight="1" x14ac:dyDescent="0.2">
      <c r="A25" s="161" t="s">
        <v>58</v>
      </c>
      <c r="B25" s="162">
        <v>50374</v>
      </c>
      <c r="C25" s="162">
        <v>19321</v>
      </c>
      <c r="D25" s="162">
        <v>31053</v>
      </c>
      <c r="E25" s="163">
        <v>9282</v>
      </c>
      <c r="F25" s="163">
        <v>4598</v>
      </c>
      <c r="G25" s="163">
        <v>4684</v>
      </c>
      <c r="H25" s="162">
        <v>41092</v>
      </c>
      <c r="I25" s="162">
        <v>14723</v>
      </c>
      <c r="J25" s="164">
        <v>26369</v>
      </c>
      <c r="K25" s="165">
        <v>62.219431294882945</v>
      </c>
      <c r="L25" s="166">
        <v>98.163962425277546</v>
      </c>
      <c r="M25" s="167">
        <v>55.834502635670667</v>
      </c>
    </row>
    <row r="26" spans="1:13" s="146" customFormat="1" ht="6" customHeight="1" x14ac:dyDescent="0.2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70"/>
      <c r="L26" s="170"/>
      <c r="M26" s="170"/>
    </row>
    <row r="27" spans="1:13" s="146" customFormat="1" ht="13.15" customHeight="1" x14ac:dyDescent="0.2">
      <c r="A27" s="161" t="s">
        <v>59</v>
      </c>
      <c r="B27" s="162">
        <v>52242</v>
      </c>
      <c r="C27" s="162">
        <v>21671</v>
      </c>
      <c r="D27" s="162">
        <v>30571</v>
      </c>
      <c r="E27" s="163">
        <v>7635</v>
      </c>
      <c r="F27" s="163">
        <v>3965</v>
      </c>
      <c r="G27" s="163">
        <v>3670</v>
      </c>
      <c r="H27" s="162">
        <v>44607</v>
      </c>
      <c r="I27" s="162">
        <v>17706</v>
      </c>
      <c r="J27" s="164">
        <v>26901</v>
      </c>
      <c r="K27" s="165">
        <v>70.887442347322633</v>
      </c>
      <c r="L27" s="166">
        <v>108.03814713896458</v>
      </c>
      <c r="M27" s="167">
        <v>65.819114531058318</v>
      </c>
    </row>
    <row r="28" spans="1:13" s="146" customFormat="1" ht="6" customHeight="1" x14ac:dyDescent="0.2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70"/>
      <c r="L28" s="170"/>
      <c r="M28" s="170"/>
    </row>
    <row r="29" spans="1:13" s="146" customFormat="1" ht="13.15" customHeight="1" x14ac:dyDescent="0.2">
      <c r="A29" s="161" t="s">
        <v>60</v>
      </c>
      <c r="B29" s="162">
        <v>27339</v>
      </c>
      <c r="C29" s="162">
        <v>11779</v>
      </c>
      <c r="D29" s="162">
        <v>15560</v>
      </c>
      <c r="E29" s="163">
        <v>5629</v>
      </c>
      <c r="F29" s="163">
        <v>2872</v>
      </c>
      <c r="G29" s="163">
        <v>2757</v>
      </c>
      <c r="H29" s="162">
        <v>21710</v>
      </c>
      <c r="I29" s="162">
        <v>8907</v>
      </c>
      <c r="J29" s="164">
        <v>12803</v>
      </c>
      <c r="K29" s="165">
        <v>75.700514138817482</v>
      </c>
      <c r="L29" s="166">
        <v>104.17120058034095</v>
      </c>
      <c r="M29" s="167">
        <v>69.569632117472466</v>
      </c>
    </row>
    <row r="30" spans="1:13" s="146" customFormat="1" ht="6" customHeight="1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70"/>
      <c r="L30" s="170"/>
      <c r="M30" s="170"/>
    </row>
    <row r="31" spans="1:13" s="146" customFormat="1" ht="13.15" customHeight="1" x14ac:dyDescent="0.2">
      <c r="A31" s="139" t="s">
        <v>61</v>
      </c>
      <c r="B31" s="140">
        <v>75122</v>
      </c>
      <c r="C31" s="140">
        <v>32014</v>
      </c>
      <c r="D31" s="140">
        <v>43108</v>
      </c>
      <c r="E31" s="141">
        <v>9417</v>
      </c>
      <c r="F31" s="141">
        <v>4648</v>
      </c>
      <c r="G31" s="141">
        <v>4769</v>
      </c>
      <c r="H31" s="140">
        <v>65705</v>
      </c>
      <c r="I31" s="140">
        <v>27366</v>
      </c>
      <c r="J31" s="142">
        <v>38339</v>
      </c>
      <c r="K31" s="143">
        <v>74.264637654263709</v>
      </c>
      <c r="L31" s="144">
        <v>97.462780457118896</v>
      </c>
      <c r="M31" s="145">
        <v>71.379013537129296</v>
      </c>
    </row>
    <row r="32" spans="1:13" s="146" customFormat="1" ht="13.15" customHeight="1" x14ac:dyDescent="0.2">
      <c r="A32" s="171" t="s">
        <v>62</v>
      </c>
      <c r="B32" s="155">
        <v>70534</v>
      </c>
      <c r="C32" s="155">
        <v>29893</v>
      </c>
      <c r="D32" s="155">
        <v>40641</v>
      </c>
      <c r="E32" s="156">
        <v>8668</v>
      </c>
      <c r="F32" s="156">
        <v>4194</v>
      </c>
      <c r="G32" s="156">
        <v>4474</v>
      </c>
      <c r="H32" s="155">
        <v>61866</v>
      </c>
      <c r="I32" s="155">
        <v>25699</v>
      </c>
      <c r="J32" s="157">
        <v>36167</v>
      </c>
      <c r="K32" s="151">
        <v>73.553800349400859</v>
      </c>
      <c r="L32" s="152">
        <v>93.741618238712562</v>
      </c>
      <c r="M32" s="153">
        <v>71.056487958636325</v>
      </c>
    </row>
    <row r="33" spans="1:13" s="146" customFormat="1" ht="13.15" customHeight="1" x14ac:dyDescent="0.2">
      <c r="A33" s="161" t="s">
        <v>63</v>
      </c>
      <c r="B33" s="162">
        <v>145656</v>
      </c>
      <c r="C33" s="162">
        <v>61907</v>
      </c>
      <c r="D33" s="162">
        <v>83749</v>
      </c>
      <c r="E33" s="163">
        <v>18085</v>
      </c>
      <c r="F33" s="163">
        <v>8842</v>
      </c>
      <c r="G33" s="163">
        <v>9243</v>
      </c>
      <c r="H33" s="162">
        <v>127571</v>
      </c>
      <c r="I33" s="162">
        <v>53065</v>
      </c>
      <c r="J33" s="164">
        <v>74506</v>
      </c>
      <c r="K33" s="165">
        <v>73.919688593296641</v>
      </c>
      <c r="L33" s="166">
        <v>95.661581737531108</v>
      </c>
      <c r="M33" s="167">
        <v>71.222451883069809</v>
      </c>
    </row>
    <row r="34" spans="1:13" s="146" customFormat="1" ht="6" customHeight="1" x14ac:dyDescent="0.2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0"/>
      <c r="L34" s="170"/>
      <c r="M34" s="170"/>
    </row>
    <row r="35" spans="1:13" s="146" customFormat="1" ht="13.15" customHeight="1" x14ac:dyDescent="0.2">
      <c r="A35" s="161" t="s">
        <v>64</v>
      </c>
      <c r="B35" s="162">
        <v>29384</v>
      </c>
      <c r="C35" s="162">
        <v>12042</v>
      </c>
      <c r="D35" s="162">
        <v>17342</v>
      </c>
      <c r="E35" s="163">
        <v>4530</v>
      </c>
      <c r="F35" s="163">
        <v>2320</v>
      </c>
      <c r="G35" s="163">
        <v>2210</v>
      </c>
      <c r="H35" s="162">
        <v>24854</v>
      </c>
      <c r="I35" s="162">
        <v>9722</v>
      </c>
      <c r="J35" s="164">
        <v>15132</v>
      </c>
      <c r="K35" s="165">
        <v>69.438357744204822</v>
      </c>
      <c r="L35" s="166">
        <v>104.97737556561087</v>
      </c>
      <c r="M35" s="167">
        <v>64.247951361353429</v>
      </c>
    </row>
    <row r="36" spans="1:13" s="146" customFormat="1" ht="6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70"/>
      <c r="L36" s="170"/>
      <c r="M36" s="170"/>
    </row>
    <row r="37" spans="1:13" s="146" customFormat="1" ht="13.15" customHeight="1" x14ac:dyDescent="0.2">
      <c r="A37" s="139" t="s">
        <v>65</v>
      </c>
      <c r="B37" s="140">
        <v>21555</v>
      </c>
      <c r="C37" s="140">
        <v>7236</v>
      </c>
      <c r="D37" s="140">
        <v>14319</v>
      </c>
      <c r="E37" s="141">
        <v>3333</v>
      </c>
      <c r="F37" s="141">
        <v>1523</v>
      </c>
      <c r="G37" s="141">
        <v>1810</v>
      </c>
      <c r="H37" s="140">
        <v>18222</v>
      </c>
      <c r="I37" s="140">
        <v>5713</v>
      </c>
      <c r="J37" s="142">
        <v>12509</v>
      </c>
      <c r="K37" s="143">
        <v>50.534255185417976</v>
      </c>
      <c r="L37" s="144">
        <v>84.143646408839771</v>
      </c>
      <c r="M37" s="145">
        <v>45.671116795906947</v>
      </c>
    </row>
    <row r="38" spans="1:13" s="146" customFormat="1" ht="13.15" customHeight="1" x14ac:dyDescent="0.2">
      <c r="A38" s="147" t="s">
        <v>66</v>
      </c>
      <c r="B38" s="148">
        <v>31776</v>
      </c>
      <c r="C38" s="148">
        <v>10206</v>
      </c>
      <c r="D38" s="148">
        <v>21570</v>
      </c>
      <c r="E38" s="149">
        <v>5006</v>
      </c>
      <c r="F38" s="149">
        <v>2176</v>
      </c>
      <c r="G38" s="149">
        <v>2830</v>
      </c>
      <c r="H38" s="148">
        <v>26770</v>
      </c>
      <c r="I38" s="148">
        <v>8030</v>
      </c>
      <c r="J38" s="150">
        <v>18740</v>
      </c>
      <c r="K38" s="151">
        <v>47.315716272600831</v>
      </c>
      <c r="L38" s="152">
        <v>76.890459363957604</v>
      </c>
      <c r="M38" s="153">
        <v>42.849519743863397</v>
      </c>
    </row>
    <row r="39" spans="1:13" s="146" customFormat="1" ht="13.15" customHeight="1" x14ac:dyDescent="0.2">
      <c r="A39" s="147" t="s">
        <v>67</v>
      </c>
      <c r="B39" s="148">
        <v>9308</v>
      </c>
      <c r="C39" s="148">
        <v>3542</v>
      </c>
      <c r="D39" s="148">
        <v>5766</v>
      </c>
      <c r="E39" s="149">
        <v>1542</v>
      </c>
      <c r="F39" s="149">
        <v>763</v>
      </c>
      <c r="G39" s="149">
        <v>779</v>
      </c>
      <c r="H39" s="148">
        <v>7766</v>
      </c>
      <c r="I39" s="148">
        <v>2779</v>
      </c>
      <c r="J39" s="150">
        <v>4987</v>
      </c>
      <c r="K39" s="151">
        <v>61.429066944155394</v>
      </c>
      <c r="L39" s="152">
        <v>97.946084724005132</v>
      </c>
      <c r="M39" s="153">
        <v>55.724884700220578</v>
      </c>
    </row>
    <row r="40" spans="1:13" s="146" customFormat="1" ht="13.15" customHeight="1" x14ac:dyDescent="0.2">
      <c r="A40" s="147" t="s">
        <v>68</v>
      </c>
      <c r="B40" s="148">
        <v>12821</v>
      </c>
      <c r="C40" s="148">
        <v>5133</v>
      </c>
      <c r="D40" s="148">
        <v>7688</v>
      </c>
      <c r="E40" s="149">
        <v>2017</v>
      </c>
      <c r="F40" s="149">
        <v>1029</v>
      </c>
      <c r="G40" s="149">
        <v>988</v>
      </c>
      <c r="H40" s="148">
        <v>10804</v>
      </c>
      <c r="I40" s="148">
        <v>4104</v>
      </c>
      <c r="J40" s="150">
        <v>6700</v>
      </c>
      <c r="K40" s="151">
        <v>66.766389177939644</v>
      </c>
      <c r="L40" s="152">
        <v>104.14979757085021</v>
      </c>
      <c r="M40" s="153">
        <v>61.253731343283576</v>
      </c>
    </row>
    <row r="41" spans="1:13" s="146" customFormat="1" ht="13.15" customHeight="1" x14ac:dyDescent="0.2">
      <c r="A41" s="154" t="s">
        <v>69</v>
      </c>
      <c r="B41" s="155">
        <v>45133</v>
      </c>
      <c r="C41" s="155">
        <v>15652</v>
      </c>
      <c r="D41" s="155">
        <v>29481</v>
      </c>
      <c r="E41" s="156">
        <v>6537</v>
      </c>
      <c r="F41" s="156">
        <v>3076</v>
      </c>
      <c r="G41" s="156">
        <v>3461</v>
      </c>
      <c r="H41" s="155">
        <v>38596</v>
      </c>
      <c r="I41" s="155">
        <v>12576</v>
      </c>
      <c r="J41" s="157">
        <v>26020</v>
      </c>
      <c r="K41" s="158">
        <v>53.0918218513619</v>
      </c>
      <c r="L41" s="159">
        <v>88.876047385148809</v>
      </c>
      <c r="M41" s="160">
        <v>48.332052267486546</v>
      </c>
    </row>
    <row r="42" spans="1:13" s="146" customFormat="1" ht="13.15" customHeight="1" x14ac:dyDescent="0.2">
      <c r="A42" s="161" t="s">
        <v>70</v>
      </c>
      <c r="B42" s="162">
        <v>120593</v>
      </c>
      <c r="C42" s="162">
        <v>41769</v>
      </c>
      <c r="D42" s="162">
        <v>78824</v>
      </c>
      <c r="E42" s="163">
        <v>18435</v>
      </c>
      <c r="F42" s="163">
        <v>8567</v>
      </c>
      <c r="G42" s="163">
        <v>9868</v>
      </c>
      <c r="H42" s="162">
        <v>102158</v>
      </c>
      <c r="I42" s="162">
        <v>33202</v>
      </c>
      <c r="J42" s="164">
        <v>68956</v>
      </c>
      <c r="K42" s="165">
        <v>52.990206028620726</v>
      </c>
      <c r="L42" s="166">
        <v>86.815970814754763</v>
      </c>
      <c r="M42" s="167">
        <v>48.149544637159927</v>
      </c>
    </row>
    <row r="43" spans="1:13" s="146" customFormat="1" ht="6" customHeight="1" x14ac:dyDescent="0.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70"/>
      <c r="L43" s="170"/>
      <c r="M43" s="170"/>
    </row>
    <row r="44" spans="1:13" s="146" customFormat="1" ht="13.15" customHeight="1" x14ac:dyDescent="0.2">
      <c r="A44" s="139" t="s">
        <v>71</v>
      </c>
      <c r="B44" s="140">
        <v>8373</v>
      </c>
      <c r="C44" s="140">
        <v>3388</v>
      </c>
      <c r="D44" s="140">
        <v>4985</v>
      </c>
      <c r="E44" s="141">
        <v>1164</v>
      </c>
      <c r="F44" s="141">
        <v>576</v>
      </c>
      <c r="G44" s="141">
        <v>588</v>
      </c>
      <c r="H44" s="140">
        <v>7209</v>
      </c>
      <c r="I44" s="140">
        <v>2812</v>
      </c>
      <c r="J44" s="142">
        <v>4397</v>
      </c>
      <c r="K44" s="143">
        <v>67.963891675025081</v>
      </c>
      <c r="L44" s="144">
        <v>97.959183673469383</v>
      </c>
      <c r="M44" s="145">
        <v>63.952695019331365</v>
      </c>
    </row>
    <row r="45" spans="1:13" s="146" customFormat="1" ht="13.15" customHeight="1" x14ac:dyDescent="0.2">
      <c r="A45" s="147" t="s">
        <v>72</v>
      </c>
      <c r="B45" s="148">
        <v>13570</v>
      </c>
      <c r="C45" s="148">
        <v>5429</v>
      </c>
      <c r="D45" s="148">
        <v>8141</v>
      </c>
      <c r="E45" s="149">
        <v>2166</v>
      </c>
      <c r="F45" s="149">
        <v>1106</v>
      </c>
      <c r="G45" s="149">
        <v>1060</v>
      </c>
      <c r="H45" s="148">
        <v>11404</v>
      </c>
      <c r="I45" s="148">
        <v>4323</v>
      </c>
      <c r="J45" s="150">
        <v>7081</v>
      </c>
      <c r="K45" s="151">
        <v>66.687139172091875</v>
      </c>
      <c r="L45" s="152">
        <v>104.33962264150945</v>
      </c>
      <c r="M45" s="153">
        <v>61.050699053805957</v>
      </c>
    </row>
    <row r="46" spans="1:13" s="146" customFormat="1" ht="13.15" customHeight="1" x14ac:dyDescent="0.2">
      <c r="A46" s="147" t="s">
        <v>73</v>
      </c>
      <c r="B46" s="148">
        <v>21205</v>
      </c>
      <c r="C46" s="148">
        <v>8788</v>
      </c>
      <c r="D46" s="148">
        <v>12417</v>
      </c>
      <c r="E46" s="149">
        <v>3044</v>
      </c>
      <c r="F46" s="149">
        <v>1524</v>
      </c>
      <c r="G46" s="149">
        <v>1520</v>
      </c>
      <c r="H46" s="148">
        <v>18161</v>
      </c>
      <c r="I46" s="148">
        <v>7264</v>
      </c>
      <c r="J46" s="150">
        <v>10897</v>
      </c>
      <c r="K46" s="151">
        <v>70.773938954658931</v>
      </c>
      <c r="L46" s="152">
        <v>100.26315789473684</v>
      </c>
      <c r="M46" s="153">
        <v>66.660548774892163</v>
      </c>
    </row>
    <row r="47" spans="1:13" s="146" customFormat="1" ht="13.15" customHeight="1" x14ac:dyDescent="0.2">
      <c r="A47" s="147" t="s">
        <v>74</v>
      </c>
      <c r="B47" s="148">
        <v>6534</v>
      </c>
      <c r="C47" s="148">
        <v>2667</v>
      </c>
      <c r="D47" s="148">
        <v>3867</v>
      </c>
      <c r="E47" s="149">
        <v>1171</v>
      </c>
      <c r="F47" s="149">
        <v>552</v>
      </c>
      <c r="G47" s="149">
        <v>619</v>
      </c>
      <c r="H47" s="148">
        <v>5363</v>
      </c>
      <c r="I47" s="148">
        <v>2115</v>
      </c>
      <c r="J47" s="150">
        <v>3248</v>
      </c>
      <c r="K47" s="151">
        <v>68.968192397207133</v>
      </c>
      <c r="L47" s="152">
        <v>89.176090468497577</v>
      </c>
      <c r="M47" s="153">
        <v>65.11699507389163</v>
      </c>
    </row>
    <row r="48" spans="1:13" s="146" customFormat="1" ht="13.15" customHeight="1" x14ac:dyDescent="0.2">
      <c r="A48" s="147" t="s">
        <v>75</v>
      </c>
      <c r="B48" s="148">
        <v>16826</v>
      </c>
      <c r="C48" s="148">
        <v>6709</v>
      </c>
      <c r="D48" s="148">
        <v>10117</v>
      </c>
      <c r="E48" s="149">
        <v>3034</v>
      </c>
      <c r="F48" s="149">
        <v>1458</v>
      </c>
      <c r="G48" s="149">
        <v>1576</v>
      </c>
      <c r="H48" s="148">
        <v>13792</v>
      </c>
      <c r="I48" s="148">
        <v>5251</v>
      </c>
      <c r="J48" s="150">
        <v>8541</v>
      </c>
      <c r="K48" s="151">
        <v>66.314124740535732</v>
      </c>
      <c r="L48" s="152">
        <v>92.512690355329951</v>
      </c>
      <c r="M48" s="153">
        <v>61.479920384029974</v>
      </c>
    </row>
    <row r="49" spans="1:13" s="146" customFormat="1" ht="13.15" customHeight="1" x14ac:dyDescent="0.2">
      <c r="A49" s="147" t="s">
        <v>76</v>
      </c>
      <c r="B49" s="148">
        <v>4803</v>
      </c>
      <c r="C49" s="148">
        <v>1985</v>
      </c>
      <c r="D49" s="148">
        <v>2818</v>
      </c>
      <c r="E49" s="149">
        <v>798</v>
      </c>
      <c r="F49" s="149">
        <v>419</v>
      </c>
      <c r="G49" s="149">
        <v>379</v>
      </c>
      <c r="H49" s="148">
        <v>4005</v>
      </c>
      <c r="I49" s="148">
        <v>1566</v>
      </c>
      <c r="J49" s="150">
        <v>2439</v>
      </c>
      <c r="K49" s="151">
        <v>70.440028388928326</v>
      </c>
      <c r="L49" s="152">
        <v>110.55408970976252</v>
      </c>
      <c r="M49" s="153">
        <v>64.206642066420656</v>
      </c>
    </row>
    <row r="50" spans="1:13" s="146" customFormat="1" ht="13.15" customHeight="1" x14ac:dyDescent="0.2">
      <c r="A50" s="147" t="s">
        <v>77</v>
      </c>
      <c r="B50" s="148">
        <v>2746</v>
      </c>
      <c r="C50" s="148">
        <v>1264</v>
      </c>
      <c r="D50" s="148">
        <v>1482</v>
      </c>
      <c r="E50" s="149">
        <v>551</v>
      </c>
      <c r="F50" s="149">
        <v>294</v>
      </c>
      <c r="G50" s="149">
        <v>257</v>
      </c>
      <c r="H50" s="148">
        <v>2195</v>
      </c>
      <c r="I50" s="148">
        <v>970</v>
      </c>
      <c r="J50" s="150">
        <v>1225</v>
      </c>
      <c r="K50" s="151">
        <v>85.290148448043198</v>
      </c>
      <c r="L50" s="152">
        <v>114.39688715953307</v>
      </c>
      <c r="M50" s="153">
        <v>79.183673469387756</v>
      </c>
    </row>
    <row r="51" spans="1:13" s="146" customFormat="1" ht="13.15" customHeight="1" x14ac:dyDescent="0.2">
      <c r="A51" s="147" t="s">
        <v>78</v>
      </c>
      <c r="B51" s="148">
        <v>22083</v>
      </c>
      <c r="C51" s="148">
        <v>8676</v>
      </c>
      <c r="D51" s="148">
        <v>13407</v>
      </c>
      <c r="E51" s="149">
        <v>3882</v>
      </c>
      <c r="F51" s="149">
        <v>1815</v>
      </c>
      <c r="G51" s="149">
        <v>2067</v>
      </c>
      <c r="H51" s="148">
        <v>18201</v>
      </c>
      <c r="I51" s="148">
        <v>6861</v>
      </c>
      <c r="J51" s="150">
        <v>11340</v>
      </c>
      <c r="K51" s="151">
        <v>64.71246363839785</v>
      </c>
      <c r="L51" s="152">
        <v>87.808417997097237</v>
      </c>
      <c r="M51" s="153">
        <v>60.5026455026455</v>
      </c>
    </row>
    <row r="52" spans="1:13" s="146" customFormat="1" ht="13.15" customHeight="1" x14ac:dyDescent="0.2">
      <c r="A52" s="154" t="s">
        <v>79</v>
      </c>
      <c r="B52" s="155">
        <v>8578</v>
      </c>
      <c r="C52" s="155">
        <v>3529</v>
      </c>
      <c r="D52" s="155">
        <v>5049</v>
      </c>
      <c r="E52" s="156">
        <v>1285</v>
      </c>
      <c r="F52" s="156">
        <v>612</v>
      </c>
      <c r="G52" s="156">
        <v>673</v>
      </c>
      <c r="H52" s="155">
        <v>7293</v>
      </c>
      <c r="I52" s="155">
        <v>2917</v>
      </c>
      <c r="J52" s="157">
        <v>4376</v>
      </c>
      <c r="K52" s="158">
        <v>69.895028718558123</v>
      </c>
      <c r="L52" s="159">
        <v>90.936106983655279</v>
      </c>
      <c r="M52" s="160">
        <v>66.659049360146255</v>
      </c>
    </row>
    <row r="53" spans="1:13" s="146" customFormat="1" ht="13.15" customHeight="1" x14ac:dyDescent="0.2">
      <c r="A53" s="161" t="s">
        <v>80</v>
      </c>
      <c r="B53" s="162">
        <v>104718</v>
      </c>
      <c r="C53" s="162">
        <v>42435</v>
      </c>
      <c r="D53" s="162">
        <v>62283</v>
      </c>
      <c r="E53" s="163">
        <v>17095</v>
      </c>
      <c r="F53" s="163">
        <v>8356</v>
      </c>
      <c r="G53" s="163">
        <v>8739</v>
      </c>
      <c r="H53" s="162">
        <v>87623</v>
      </c>
      <c r="I53" s="162">
        <v>34079</v>
      </c>
      <c r="J53" s="164">
        <v>53544</v>
      </c>
      <c r="K53" s="165">
        <v>68.132556235248785</v>
      </c>
      <c r="L53" s="166">
        <v>95.617347522599843</v>
      </c>
      <c r="M53" s="167">
        <v>63.646720454205884</v>
      </c>
    </row>
    <row r="54" spans="1:13" s="146" customFormat="1" ht="6" customHeight="1" x14ac:dyDescent="0.2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70"/>
      <c r="L54" s="170"/>
      <c r="M54" s="170"/>
    </row>
    <row r="55" spans="1:13" s="146" customFormat="1" ht="13.15" customHeight="1" x14ac:dyDescent="0.2">
      <c r="A55" s="139" t="s">
        <v>81</v>
      </c>
      <c r="B55" s="140">
        <v>243637</v>
      </c>
      <c r="C55" s="140">
        <v>102826</v>
      </c>
      <c r="D55" s="140">
        <v>140811</v>
      </c>
      <c r="E55" s="141">
        <v>33918</v>
      </c>
      <c r="F55" s="141">
        <v>17193</v>
      </c>
      <c r="G55" s="141">
        <v>16725</v>
      </c>
      <c r="H55" s="140">
        <v>209719</v>
      </c>
      <c r="I55" s="140">
        <v>85633</v>
      </c>
      <c r="J55" s="142">
        <v>124086</v>
      </c>
      <c r="K55" s="143">
        <v>73.024124535725193</v>
      </c>
      <c r="L55" s="144">
        <v>102.79820627802691</v>
      </c>
      <c r="M55" s="145">
        <v>69.011008494108921</v>
      </c>
    </row>
    <row r="56" spans="1:13" s="146" customFormat="1" ht="13.15" customHeight="1" x14ac:dyDescent="0.2">
      <c r="A56" s="147" t="s">
        <v>82</v>
      </c>
      <c r="B56" s="148">
        <v>28724</v>
      </c>
      <c r="C56" s="148">
        <v>12236</v>
      </c>
      <c r="D56" s="148">
        <v>16488</v>
      </c>
      <c r="E56" s="149">
        <v>4601</v>
      </c>
      <c r="F56" s="149">
        <v>2343</v>
      </c>
      <c r="G56" s="149">
        <v>2258</v>
      </c>
      <c r="H56" s="148">
        <v>24123</v>
      </c>
      <c r="I56" s="148">
        <v>9893</v>
      </c>
      <c r="J56" s="150">
        <v>14230</v>
      </c>
      <c r="K56" s="151">
        <v>74.211547792333818</v>
      </c>
      <c r="L56" s="152">
        <v>103.7643932683791</v>
      </c>
      <c r="M56" s="153">
        <v>69.522136331693602</v>
      </c>
    </row>
    <row r="57" spans="1:13" s="146" customFormat="1" ht="13.15" customHeight="1" x14ac:dyDescent="0.2">
      <c r="A57" s="147" t="s">
        <v>83</v>
      </c>
      <c r="B57" s="148">
        <v>15994</v>
      </c>
      <c r="C57" s="148">
        <v>6523</v>
      </c>
      <c r="D57" s="148">
        <v>9471</v>
      </c>
      <c r="E57" s="149">
        <v>2871</v>
      </c>
      <c r="F57" s="149">
        <v>1412</v>
      </c>
      <c r="G57" s="149">
        <v>1459</v>
      </c>
      <c r="H57" s="148">
        <v>13123</v>
      </c>
      <c r="I57" s="148">
        <v>5111</v>
      </c>
      <c r="J57" s="150">
        <v>8012</v>
      </c>
      <c r="K57" s="151">
        <v>68.873403019744487</v>
      </c>
      <c r="L57" s="152">
        <v>96.778615490061682</v>
      </c>
      <c r="M57" s="153">
        <v>63.791812281577634</v>
      </c>
    </row>
    <row r="58" spans="1:13" s="146" customFormat="1" ht="13.15" customHeight="1" x14ac:dyDescent="0.2">
      <c r="A58" s="154" t="s">
        <v>84</v>
      </c>
      <c r="B58" s="155">
        <v>38898</v>
      </c>
      <c r="C58" s="155">
        <v>15862</v>
      </c>
      <c r="D58" s="155">
        <v>23036</v>
      </c>
      <c r="E58" s="156">
        <v>6032</v>
      </c>
      <c r="F58" s="156">
        <v>2933</v>
      </c>
      <c r="G58" s="156">
        <v>3099</v>
      </c>
      <c r="H58" s="155">
        <v>32866</v>
      </c>
      <c r="I58" s="155">
        <v>12929</v>
      </c>
      <c r="J58" s="157">
        <v>19937</v>
      </c>
      <c r="K58" s="158">
        <v>68.857440527869414</v>
      </c>
      <c r="L58" s="159">
        <v>94.643433365601808</v>
      </c>
      <c r="M58" s="160">
        <v>64.84927521693335</v>
      </c>
    </row>
    <row r="59" spans="1:13" s="146" customFormat="1" ht="13.15" customHeight="1" x14ac:dyDescent="0.2">
      <c r="A59" s="161" t="s">
        <v>85</v>
      </c>
      <c r="B59" s="162">
        <v>327253</v>
      </c>
      <c r="C59" s="162">
        <v>137447</v>
      </c>
      <c r="D59" s="162">
        <v>189806</v>
      </c>
      <c r="E59" s="163">
        <v>47422</v>
      </c>
      <c r="F59" s="163">
        <v>23881</v>
      </c>
      <c r="G59" s="163">
        <v>23541</v>
      </c>
      <c r="H59" s="162">
        <v>279831</v>
      </c>
      <c r="I59" s="162">
        <v>113566</v>
      </c>
      <c r="J59" s="164">
        <v>166265</v>
      </c>
      <c r="K59" s="165">
        <v>72.414465296144485</v>
      </c>
      <c r="L59" s="166">
        <v>101.44428868782126</v>
      </c>
      <c r="M59" s="167">
        <v>68.304213153700417</v>
      </c>
    </row>
    <row r="60" spans="1:13" s="146" customFormat="1" ht="6" customHeight="1" x14ac:dyDescent="0.2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70"/>
      <c r="L60" s="170"/>
      <c r="M60" s="170"/>
    </row>
    <row r="61" spans="1:13" s="146" customFormat="1" ht="13.15" customHeight="1" x14ac:dyDescent="0.2">
      <c r="A61" s="139" t="s">
        <v>86</v>
      </c>
      <c r="B61" s="140">
        <v>118277</v>
      </c>
      <c r="C61" s="140">
        <v>46447</v>
      </c>
      <c r="D61" s="140">
        <v>71830</v>
      </c>
      <c r="E61" s="141">
        <v>14581</v>
      </c>
      <c r="F61" s="141">
        <v>6944</v>
      </c>
      <c r="G61" s="141">
        <v>7637</v>
      </c>
      <c r="H61" s="140">
        <v>103696</v>
      </c>
      <c r="I61" s="140">
        <v>39503</v>
      </c>
      <c r="J61" s="142">
        <v>64193</v>
      </c>
      <c r="K61" s="143">
        <v>64.662397327022134</v>
      </c>
      <c r="L61" s="144">
        <v>90.925756186984415</v>
      </c>
      <c r="M61" s="145">
        <v>61.537862383749008</v>
      </c>
    </row>
    <row r="62" spans="1:13" s="146" customFormat="1" ht="13.15" customHeight="1" x14ac:dyDescent="0.2">
      <c r="A62" s="147" t="s">
        <v>87</v>
      </c>
      <c r="B62" s="148">
        <v>31794</v>
      </c>
      <c r="C62" s="148">
        <v>11965</v>
      </c>
      <c r="D62" s="148">
        <v>19829</v>
      </c>
      <c r="E62" s="149">
        <v>4581</v>
      </c>
      <c r="F62" s="149">
        <v>2218</v>
      </c>
      <c r="G62" s="149">
        <v>2363</v>
      </c>
      <c r="H62" s="148">
        <v>27213</v>
      </c>
      <c r="I62" s="148">
        <v>9747</v>
      </c>
      <c r="J62" s="150">
        <v>17466</v>
      </c>
      <c r="K62" s="151">
        <v>60.340914821725754</v>
      </c>
      <c r="L62" s="152">
        <v>93.863732543377068</v>
      </c>
      <c r="M62" s="153">
        <v>55.805565097904498</v>
      </c>
    </row>
    <row r="63" spans="1:13" s="146" customFormat="1" ht="13.15" customHeight="1" x14ac:dyDescent="0.2">
      <c r="A63" s="154" t="s">
        <v>88</v>
      </c>
      <c r="B63" s="155">
        <v>140558</v>
      </c>
      <c r="C63" s="155">
        <v>53630</v>
      </c>
      <c r="D63" s="155">
        <v>86928</v>
      </c>
      <c r="E63" s="156">
        <v>19515</v>
      </c>
      <c r="F63" s="156">
        <v>9285</v>
      </c>
      <c r="G63" s="156">
        <v>10230</v>
      </c>
      <c r="H63" s="155">
        <v>121043</v>
      </c>
      <c r="I63" s="155">
        <v>44345</v>
      </c>
      <c r="J63" s="157">
        <v>76698</v>
      </c>
      <c r="K63" s="158">
        <v>61.694735873366469</v>
      </c>
      <c r="L63" s="159">
        <v>90.762463343108507</v>
      </c>
      <c r="M63" s="160">
        <v>57.817674515632746</v>
      </c>
    </row>
    <row r="64" spans="1:13" s="146" customFormat="1" ht="13.15" customHeight="1" x14ac:dyDescent="0.2">
      <c r="A64" s="161" t="s">
        <v>89</v>
      </c>
      <c r="B64" s="162">
        <v>290629</v>
      </c>
      <c r="C64" s="162">
        <v>112042</v>
      </c>
      <c r="D64" s="162">
        <v>178587</v>
      </c>
      <c r="E64" s="163">
        <v>38677</v>
      </c>
      <c r="F64" s="163">
        <v>18447</v>
      </c>
      <c r="G64" s="163">
        <v>20230</v>
      </c>
      <c r="H64" s="162">
        <v>251952</v>
      </c>
      <c r="I64" s="162">
        <v>93595</v>
      </c>
      <c r="J64" s="164">
        <v>158357</v>
      </c>
      <c r="K64" s="165">
        <v>62.738049242106086</v>
      </c>
      <c r="L64" s="166">
        <v>91.186356895699461</v>
      </c>
      <c r="M64" s="167">
        <v>59.103797116641509</v>
      </c>
    </row>
    <row r="65" spans="1:13" s="146" customFormat="1" ht="6" customHeight="1" x14ac:dyDescent="0.2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70"/>
      <c r="L65" s="170"/>
      <c r="M65" s="170"/>
    </row>
    <row r="66" spans="1:13" s="146" customFormat="1" ht="13.15" customHeight="1" x14ac:dyDescent="0.2">
      <c r="A66" s="139" t="s">
        <v>90</v>
      </c>
      <c r="B66" s="140">
        <v>43363</v>
      </c>
      <c r="C66" s="140">
        <v>14708</v>
      </c>
      <c r="D66" s="140">
        <v>28655</v>
      </c>
      <c r="E66" s="141">
        <v>7215</v>
      </c>
      <c r="F66" s="141">
        <v>3110</v>
      </c>
      <c r="G66" s="141">
        <v>4105</v>
      </c>
      <c r="H66" s="140">
        <v>36148</v>
      </c>
      <c r="I66" s="140">
        <v>11598</v>
      </c>
      <c r="J66" s="142">
        <v>24550</v>
      </c>
      <c r="K66" s="143">
        <v>51.327865991973475</v>
      </c>
      <c r="L66" s="144">
        <v>75.761266747868447</v>
      </c>
      <c r="M66" s="145">
        <v>47.242362525458248</v>
      </c>
    </row>
    <row r="67" spans="1:13" s="146" customFormat="1" ht="13.15" customHeight="1" x14ac:dyDescent="0.2">
      <c r="A67" s="154" t="s">
        <v>91</v>
      </c>
      <c r="B67" s="155">
        <v>23111</v>
      </c>
      <c r="C67" s="155">
        <v>9029</v>
      </c>
      <c r="D67" s="155">
        <v>14082</v>
      </c>
      <c r="E67" s="156">
        <v>3946</v>
      </c>
      <c r="F67" s="156">
        <v>1815</v>
      </c>
      <c r="G67" s="156">
        <v>2131</v>
      </c>
      <c r="H67" s="155">
        <v>19165</v>
      </c>
      <c r="I67" s="155">
        <v>7214</v>
      </c>
      <c r="J67" s="157">
        <v>11951</v>
      </c>
      <c r="K67" s="158">
        <v>64.117312881692939</v>
      </c>
      <c r="L67" s="159">
        <v>85.171281088690748</v>
      </c>
      <c r="M67" s="160">
        <v>60.363149527236217</v>
      </c>
    </row>
    <row r="68" spans="1:13" s="146" customFormat="1" ht="13.15" customHeight="1" x14ac:dyDescent="0.2">
      <c r="A68" s="161" t="s">
        <v>92</v>
      </c>
      <c r="B68" s="162">
        <v>66474</v>
      </c>
      <c r="C68" s="162">
        <v>23737</v>
      </c>
      <c r="D68" s="162">
        <v>42737</v>
      </c>
      <c r="E68" s="163">
        <v>11161</v>
      </c>
      <c r="F68" s="163">
        <v>4925</v>
      </c>
      <c r="G68" s="163">
        <v>6236</v>
      </c>
      <c r="H68" s="162">
        <v>55313</v>
      </c>
      <c r="I68" s="162">
        <v>18812</v>
      </c>
      <c r="J68" s="164">
        <v>36501</v>
      </c>
      <c r="K68" s="165">
        <v>55.542036174743195</v>
      </c>
      <c r="L68" s="166">
        <v>78.976908274534964</v>
      </c>
      <c r="M68" s="167">
        <v>51.538314018794004</v>
      </c>
    </row>
    <row r="69" spans="1:13" s="146" customFormat="1" ht="6" customHeight="1" x14ac:dyDescent="0.2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70"/>
      <c r="L69" s="170"/>
      <c r="M69" s="170"/>
    </row>
    <row r="70" spans="1:13" s="146" customFormat="1" ht="13.15" customHeight="1" x14ac:dyDescent="0.2">
      <c r="A70" s="139" t="s">
        <v>93</v>
      </c>
      <c r="B70" s="140">
        <v>45703</v>
      </c>
      <c r="C70" s="140">
        <v>19161</v>
      </c>
      <c r="D70" s="140">
        <v>26542</v>
      </c>
      <c r="E70" s="141">
        <v>5616</v>
      </c>
      <c r="F70" s="141">
        <v>2734</v>
      </c>
      <c r="G70" s="141">
        <v>2882</v>
      </c>
      <c r="H70" s="140">
        <v>40087</v>
      </c>
      <c r="I70" s="140">
        <v>16427</v>
      </c>
      <c r="J70" s="142">
        <v>23660</v>
      </c>
      <c r="K70" s="143">
        <v>72.191244066008579</v>
      </c>
      <c r="L70" s="144">
        <v>94.864677307425396</v>
      </c>
      <c r="M70" s="145">
        <v>69.429416737109037</v>
      </c>
    </row>
    <row r="71" spans="1:13" s="146" customFormat="1" ht="13.15" customHeight="1" x14ac:dyDescent="0.2">
      <c r="A71" s="147" t="s">
        <v>94</v>
      </c>
      <c r="B71" s="148">
        <v>11783</v>
      </c>
      <c r="C71" s="148">
        <v>5000</v>
      </c>
      <c r="D71" s="148">
        <v>6783</v>
      </c>
      <c r="E71" s="149">
        <v>1593</v>
      </c>
      <c r="F71" s="149">
        <v>753</v>
      </c>
      <c r="G71" s="149">
        <v>840</v>
      </c>
      <c r="H71" s="148">
        <v>10190</v>
      </c>
      <c r="I71" s="148">
        <v>4247</v>
      </c>
      <c r="J71" s="150">
        <v>5943</v>
      </c>
      <c r="K71" s="151">
        <v>73.713696004717676</v>
      </c>
      <c r="L71" s="152">
        <v>89.642857142857153</v>
      </c>
      <c r="M71" s="153">
        <v>71.462224465758041</v>
      </c>
    </row>
    <row r="72" spans="1:13" s="146" customFormat="1" ht="13.15" customHeight="1" x14ac:dyDescent="0.2">
      <c r="A72" s="147" t="s">
        <v>95</v>
      </c>
      <c r="B72" s="148">
        <v>14172</v>
      </c>
      <c r="C72" s="148">
        <v>5895</v>
      </c>
      <c r="D72" s="148">
        <v>8277</v>
      </c>
      <c r="E72" s="149">
        <v>1824</v>
      </c>
      <c r="F72" s="149">
        <v>872</v>
      </c>
      <c r="G72" s="149">
        <v>952</v>
      </c>
      <c r="H72" s="148">
        <v>12348</v>
      </c>
      <c r="I72" s="148">
        <v>5023</v>
      </c>
      <c r="J72" s="150">
        <v>7325</v>
      </c>
      <c r="K72" s="151">
        <v>71.221457049655669</v>
      </c>
      <c r="L72" s="152">
        <v>91.596638655462186</v>
      </c>
      <c r="M72" s="153">
        <v>68.573378839590447</v>
      </c>
    </row>
    <row r="73" spans="1:13" s="146" customFormat="1" ht="13.15" customHeight="1" x14ac:dyDescent="0.2">
      <c r="A73" s="154" t="s">
        <v>96</v>
      </c>
      <c r="B73" s="155">
        <v>44400</v>
      </c>
      <c r="C73" s="155">
        <v>18576</v>
      </c>
      <c r="D73" s="155">
        <v>25824</v>
      </c>
      <c r="E73" s="156">
        <v>5347</v>
      </c>
      <c r="F73" s="156">
        <v>2715</v>
      </c>
      <c r="G73" s="156">
        <v>2632</v>
      </c>
      <c r="H73" s="155">
        <v>39053</v>
      </c>
      <c r="I73" s="155">
        <v>15861</v>
      </c>
      <c r="J73" s="157">
        <v>23192</v>
      </c>
      <c r="K73" s="158">
        <v>71.933085501858741</v>
      </c>
      <c r="L73" s="159">
        <v>103.15349544072949</v>
      </c>
      <c r="M73" s="160">
        <v>68.389962055881341</v>
      </c>
    </row>
    <row r="74" spans="1:13" s="146" customFormat="1" ht="13.15" customHeight="1" x14ac:dyDescent="0.2">
      <c r="A74" s="161" t="s">
        <v>97</v>
      </c>
      <c r="B74" s="162">
        <v>116058</v>
      </c>
      <c r="C74" s="162">
        <v>48632</v>
      </c>
      <c r="D74" s="162">
        <v>67426</v>
      </c>
      <c r="E74" s="163">
        <v>14380</v>
      </c>
      <c r="F74" s="163">
        <v>7074</v>
      </c>
      <c r="G74" s="163">
        <v>7306</v>
      </c>
      <c r="H74" s="162">
        <v>101678</v>
      </c>
      <c r="I74" s="162">
        <v>41558</v>
      </c>
      <c r="J74" s="164">
        <v>60120</v>
      </c>
      <c r="K74" s="165">
        <v>72.126479399638129</v>
      </c>
      <c r="L74" s="166">
        <v>96.824527785381875</v>
      </c>
      <c r="M74" s="167">
        <v>69.125083166999332</v>
      </c>
    </row>
    <row r="75" spans="1:13" s="146" customFormat="1" ht="6" customHeight="1" x14ac:dyDescent="0.2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70"/>
      <c r="L75" s="170"/>
      <c r="M75" s="170"/>
    </row>
    <row r="76" spans="1:13" s="146" customFormat="1" ht="13.15" customHeight="1" x14ac:dyDescent="0.2">
      <c r="A76" s="161" t="s">
        <v>98</v>
      </c>
      <c r="B76" s="162">
        <v>282283</v>
      </c>
      <c r="C76" s="162">
        <v>114985</v>
      </c>
      <c r="D76" s="162">
        <v>167298</v>
      </c>
      <c r="E76" s="163">
        <v>42834</v>
      </c>
      <c r="F76" s="163">
        <v>21458</v>
      </c>
      <c r="G76" s="163">
        <v>21376</v>
      </c>
      <c r="H76" s="162">
        <v>239449</v>
      </c>
      <c r="I76" s="162">
        <v>93527</v>
      </c>
      <c r="J76" s="164">
        <v>145922</v>
      </c>
      <c r="K76" s="165">
        <v>68.730648304223593</v>
      </c>
      <c r="L76" s="166">
        <v>100.38360778443113</v>
      </c>
      <c r="M76" s="167">
        <v>64.093830950781921</v>
      </c>
    </row>
    <row r="77" spans="1:13" s="146" customFormat="1" ht="6" customHeight="1" x14ac:dyDescent="0.2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70"/>
      <c r="L77" s="170"/>
      <c r="M77" s="170"/>
    </row>
    <row r="78" spans="1:13" s="146" customFormat="1" ht="13.15" customHeight="1" x14ac:dyDescent="0.2">
      <c r="A78" s="161" t="s">
        <v>99</v>
      </c>
      <c r="B78" s="162">
        <v>75314</v>
      </c>
      <c r="C78" s="162">
        <v>28288</v>
      </c>
      <c r="D78" s="162">
        <v>47026</v>
      </c>
      <c r="E78" s="163">
        <v>14166</v>
      </c>
      <c r="F78" s="163">
        <v>6576</v>
      </c>
      <c r="G78" s="163">
        <v>7590</v>
      </c>
      <c r="H78" s="162">
        <v>61148</v>
      </c>
      <c r="I78" s="162">
        <v>21712</v>
      </c>
      <c r="J78" s="164">
        <v>39436</v>
      </c>
      <c r="K78" s="165">
        <v>60.153957385276236</v>
      </c>
      <c r="L78" s="166">
        <v>86.640316205533594</v>
      </c>
      <c r="M78" s="167">
        <v>55.0562937417588</v>
      </c>
    </row>
    <row r="79" spans="1:13" s="146" customFormat="1" ht="6" customHeight="1" x14ac:dyDescent="0.2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70"/>
      <c r="L79" s="170"/>
      <c r="M79" s="170"/>
    </row>
    <row r="80" spans="1:13" s="146" customFormat="1" ht="13.15" customHeight="1" x14ac:dyDescent="0.2">
      <c r="A80" s="161" t="s">
        <v>100</v>
      </c>
      <c r="B80" s="162">
        <v>29887</v>
      </c>
      <c r="C80" s="162">
        <v>11523</v>
      </c>
      <c r="D80" s="162">
        <v>18364</v>
      </c>
      <c r="E80" s="163">
        <v>5341</v>
      </c>
      <c r="F80" s="163">
        <v>2489</v>
      </c>
      <c r="G80" s="163">
        <v>2852</v>
      </c>
      <c r="H80" s="162">
        <v>24546</v>
      </c>
      <c r="I80" s="162">
        <v>9034</v>
      </c>
      <c r="J80" s="164">
        <v>15512</v>
      </c>
      <c r="K80" s="165">
        <v>62.747767370943151</v>
      </c>
      <c r="L80" s="166">
        <v>87.272089761570825</v>
      </c>
      <c r="M80" s="167">
        <v>58.238782877772046</v>
      </c>
    </row>
    <row r="81" spans="1:13" s="146" customFormat="1" ht="6" customHeight="1" x14ac:dyDescent="0.2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70"/>
      <c r="L81" s="170"/>
      <c r="M81" s="170"/>
    </row>
    <row r="82" spans="1:13" s="146" customFormat="1" ht="13.15" customHeight="1" x14ac:dyDescent="0.2">
      <c r="A82" s="139" t="s">
        <v>101</v>
      </c>
      <c r="B82" s="140">
        <v>18286</v>
      </c>
      <c r="C82" s="140">
        <v>7284</v>
      </c>
      <c r="D82" s="140">
        <v>11002</v>
      </c>
      <c r="E82" s="141">
        <v>2972</v>
      </c>
      <c r="F82" s="141">
        <v>1406</v>
      </c>
      <c r="G82" s="141">
        <v>1566</v>
      </c>
      <c r="H82" s="140">
        <v>15314</v>
      </c>
      <c r="I82" s="140">
        <v>5878</v>
      </c>
      <c r="J82" s="142">
        <v>9436</v>
      </c>
      <c r="K82" s="143">
        <v>66.206144337393198</v>
      </c>
      <c r="L82" s="144">
        <v>89.782886334610467</v>
      </c>
      <c r="M82" s="145">
        <v>62.293344637558292</v>
      </c>
    </row>
    <row r="83" spans="1:13" s="146" customFormat="1" ht="13.15" customHeight="1" x14ac:dyDescent="0.2">
      <c r="A83" s="147" t="s">
        <v>102</v>
      </c>
      <c r="B83" s="148">
        <v>60280</v>
      </c>
      <c r="C83" s="148">
        <v>25349</v>
      </c>
      <c r="D83" s="148">
        <v>34931</v>
      </c>
      <c r="E83" s="149">
        <v>10192</v>
      </c>
      <c r="F83" s="149">
        <v>4963</v>
      </c>
      <c r="G83" s="149">
        <v>5229</v>
      </c>
      <c r="H83" s="148">
        <v>50088</v>
      </c>
      <c r="I83" s="148">
        <v>20386</v>
      </c>
      <c r="J83" s="150">
        <v>29702</v>
      </c>
      <c r="K83" s="151">
        <v>72.568778448942197</v>
      </c>
      <c r="L83" s="152">
        <v>94.912985274431065</v>
      </c>
      <c r="M83" s="153">
        <v>68.635108746885734</v>
      </c>
    </row>
    <row r="84" spans="1:13" s="146" customFormat="1" ht="13.15" customHeight="1" x14ac:dyDescent="0.2">
      <c r="A84" s="154" t="s">
        <v>103</v>
      </c>
      <c r="B84" s="155">
        <v>28428</v>
      </c>
      <c r="C84" s="155">
        <v>11999</v>
      </c>
      <c r="D84" s="155">
        <v>16429</v>
      </c>
      <c r="E84" s="156">
        <v>5011</v>
      </c>
      <c r="F84" s="156">
        <v>2463</v>
      </c>
      <c r="G84" s="156">
        <v>2548</v>
      </c>
      <c r="H84" s="155">
        <v>23417</v>
      </c>
      <c r="I84" s="155">
        <v>9536</v>
      </c>
      <c r="J84" s="157">
        <v>13881</v>
      </c>
      <c r="K84" s="158">
        <v>73.035486030799206</v>
      </c>
      <c r="L84" s="159">
        <v>96.664050235478811</v>
      </c>
      <c r="M84" s="160">
        <v>68.698220589294721</v>
      </c>
    </row>
    <row r="85" spans="1:13" s="146" customFormat="1" ht="13.15" customHeight="1" x14ac:dyDescent="0.2">
      <c r="A85" s="161" t="s">
        <v>104</v>
      </c>
      <c r="B85" s="162">
        <v>106994</v>
      </c>
      <c r="C85" s="162">
        <v>44632</v>
      </c>
      <c r="D85" s="162">
        <v>62362</v>
      </c>
      <c r="E85" s="163">
        <v>18175</v>
      </c>
      <c r="F85" s="163">
        <v>8832</v>
      </c>
      <c r="G85" s="163">
        <v>9343</v>
      </c>
      <c r="H85" s="162">
        <v>88819</v>
      </c>
      <c r="I85" s="162">
        <v>35800</v>
      </c>
      <c r="J85" s="164">
        <v>53019</v>
      </c>
      <c r="K85" s="165">
        <v>71.56922484846541</v>
      </c>
      <c r="L85" s="166">
        <v>94.530664668735952</v>
      </c>
      <c r="M85" s="167">
        <v>67.522963465927305</v>
      </c>
    </row>
    <row r="86" spans="1:13" s="146" customFormat="1" ht="6" customHeight="1" x14ac:dyDescent="0.2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70"/>
      <c r="L86" s="170"/>
      <c r="M86" s="170"/>
    </row>
    <row r="87" spans="1:13" s="146" customFormat="1" ht="13.15" customHeight="1" x14ac:dyDescent="0.2">
      <c r="A87" s="161" t="s">
        <v>105</v>
      </c>
      <c r="B87" s="162">
        <v>12502</v>
      </c>
      <c r="C87" s="162">
        <v>4969</v>
      </c>
      <c r="D87" s="162">
        <v>7533</v>
      </c>
      <c r="E87" s="163">
        <v>1932</v>
      </c>
      <c r="F87" s="163">
        <v>945</v>
      </c>
      <c r="G87" s="163">
        <v>987</v>
      </c>
      <c r="H87" s="162">
        <v>10570</v>
      </c>
      <c r="I87" s="162">
        <v>4024</v>
      </c>
      <c r="J87" s="164">
        <v>6546</v>
      </c>
      <c r="K87" s="165">
        <v>65.96309571219966</v>
      </c>
      <c r="L87" s="166">
        <v>95.744680851063833</v>
      </c>
      <c r="M87" s="167">
        <v>61.47265505652306</v>
      </c>
    </row>
    <row r="88" spans="1:13" s="146" customFormat="1" ht="6" customHeight="1" x14ac:dyDescent="0.2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70"/>
      <c r="L88" s="170"/>
      <c r="M88" s="170"/>
    </row>
    <row r="89" spans="1:13" s="146" customFormat="1" ht="13.15" customHeight="1" x14ac:dyDescent="0.2">
      <c r="A89" s="161" t="s">
        <v>106</v>
      </c>
      <c r="B89" s="162">
        <v>8912</v>
      </c>
      <c r="C89" s="162">
        <v>3304</v>
      </c>
      <c r="D89" s="162">
        <v>5608</v>
      </c>
      <c r="E89" s="163">
        <v>1709</v>
      </c>
      <c r="F89" s="163">
        <v>716</v>
      </c>
      <c r="G89" s="163">
        <v>993</v>
      </c>
      <c r="H89" s="162">
        <v>7203</v>
      </c>
      <c r="I89" s="162">
        <v>2588</v>
      </c>
      <c r="J89" s="164">
        <v>4615</v>
      </c>
      <c r="K89" s="165">
        <v>58.915834522111268</v>
      </c>
      <c r="L89" s="166">
        <v>72.104733131923453</v>
      </c>
      <c r="M89" s="167">
        <v>56.078006500541711</v>
      </c>
    </row>
    <row r="90" spans="1:13" s="146" customFormat="1" ht="6" customHeight="1" x14ac:dyDescent="0.2">
      <c r="A90" s="135"/>
      <c r="B90" s="136"/>
      <c r="C90" s="136"/>
      <c r="D90" s="136"/>
      <c r="E90" s="136"/>
      <c r="F90" s="136"/>
      <c r="G90" s="136"/>
      <c r="H90" s="136"/>
      <c r="I90" s="136"/>
      <c r="J90" s="136"/>
      <c r="K90" s="170"/>
      <c r="L90" s="170"/>
      <c r="M90" s="170"/>
    </row>
    <row r="91" spans="1:13" s="146" customFormat="1" ht="13.15" customHeight="1" x14ac:dyDescent="0.2">
      <c r="A91" s="161" t="s">
        <v>107</v>
      </c>
      <c r="B91" s="162">
        <v>7560</v>
      </c>
      <c r="C91" s="162">
        <v>2665</v>
      </c>
      <c r="D91" s="162">
        <v>4895</v>
      </c>
      <c r="E91" s="163">
        <v>1535</v>
      </c>
      <c r="F91" s="163">
        <v>650</v>
      </c>
      <c r="G91" s="163">
        <v>885</v>
      </c>
      <c r="H91" s="162">
        <v>6025</v>
      </c>
      <c r="I91" s="162">
        <v>2015</v>
      </c>
      <c r="J91" s="164">
        <v>4010</v>
      </c>
      <c r="K91" s="165">
        <v>54.443309499489281</v>
      </c>
      <c r="L91" s="166">
        <v>73.44632768361582</v>
      </c>
      <c r="M91" s="167">
        <v>50.249376558603487</v>
      </c>
    </row>
    <row r="92" spans="1:13" s="146" customFormat="1" ht="6" customHeight="1" x14ac:dyDescent="0.2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70"/>
      <c r="L92" s="170"/>
      <c r="M92" s="170"/>
    </row>
    <row r="93" spans="1:13" s="146" customFormat="1" ht="20.100000000000001" customHeight="1" x14ac:dyDescent="0.2">
      <c r="A93" s="161" t="s">
        <v>108</v>
      </c>
      <c r="B93" s="162">
        <v>2442646</v>
      </c>
      <c r="C93" s="162">
        <v>969233</v>
      </c>
      <c r="D93" s="162">
        <v>1473413</v>
      </c>
      <c r="E93" s="163">
        <v>375522</v>
      </c>
      <c r="F93" s="163">
        <v>181438</v>
      </c>
      <c r="G93" s="163">
        <v>194084</v>
      </c>
      <c r="H93" s="162">
        <v>2067124</v>
      </c>
      <c r="I93" s="162">
        <v>787795</v>
      </c>
      <c r="J93" s="164">
        <v>1279329</v>
      </c>
      <c r="K93" s="165">
        <v>65.781488286040641</v>
      </c>
      <c r="L93" s="166">
        <v>93.48426454524845</v>
      </c>
      <c r="M93" s="167">
        <v>61.578765118276849</v>
      </c>
    </row>
    <row r="94" spans="1:13" x14ac:dyDescent="0.35">
      <c r="A94" s="37" t="s">
        <v>109</v>
      </c>
      <c r="B94" s="116"/>
      <c r="C94" s="116"/>
      <c r="D94" s="116"/>
      <c r="E94" s="116"/>
      <c r="F94" s="116"/>
      <c r="G94" s="116"/>
      <c r="H94" s="116"/>
      <c r="I94" s="116"/>
      <c r="J94" s="116"/>
    </row>
    <row r="95" spans="1:13" x14ac:dyDescent="0.35">
      <c r="A95" s="37" t="s">
        <v>20</v>
      </c>
      <c r="B95" s="116"/>
      <c r="C95" s="116"/>
      <c r="D95" s="116"/>
      <c r="E95" s="116"/>
      <c r="F95" s="116"/>
      <c r="G95" s="116"/>
      <c r="H95" s="116"/>
      <c r="I95" s="116"/>
      <c r="J95" s="116"/>
    </row>
    <row r="96" spans="1:13" x14ac:dyDescent="0.35">
      <c r="A96" s="38" t="s">
        <v>21</v>
      </c>
      <c r="B96" s="116"/>
      <c r="C96" s="116"/>
      <c r="D96" s="116"/>
      <c r="E96" s="116"/>
      <c r="F96" s="116"/>
      <c r="G96" s="116"/>
      <c r="H96" s="116"/>
      <c r="I96" s="116"/>
      <c r="J96" s="116"/>
    </row>
    <row r="97" spans="1:10" x14ac:dyDescent="0.35">
      <c r="B97" s="116"/>
      <c r="C97" s="116"/>
      <c r="D97" s="116"/>
      <c r="E97" s="116"/>
      <c r="F97" s="116"/>
      <c r="G97" s="116"/>
      <c r="H97" s="116"/>
      <c r="I97" s="116"/>
      <c r="J97" s="116"/>
    </row>
    <row r="98" spans="1:10" x14ac:dyDescent="0.35">
      <c r="A98" s="116"/>
      <c r="B98" s="116"/>
      <c r="C98" s="116"/>
      <c r="D98" s="116"/>
      <c r="E98" s="116"/>
      <c r="F98" s="116"/>
      <c r="G98" s="116"/>
      <c r="H98" s="116"/>
      <c r="I98" s="116"/>
      <c r="J98" s="116"/>
    </row>
    <row r="99" spans="1:10" x14ac:dyDescent="0.35">
      <c r="A99" s="116"/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3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</row>
    <row r="101" spans="1:10" x14ac:dyDescent="0.3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</row>
    <row r="102" spans="1:10" x14ac:dyDescent="0.3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</row>
    <row r="103" spans="1:10" x14ac:dyDescent="0.35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</row>
    <row r="104" spans="1:10" x14ac:dyDescent="0.3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</row>
    <row r="105" spans="1:10" x14ac:dyDescent="0.35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</row>
    <row r="106" spans="1:10" x14ac:dyDescent="0.3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</row>
    <row r="107" spans="1:10" x14ac:dyDescent="0.3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</row>
    <row r="108" spans="1:10" x14ac:dyDescent="0.3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</row>
    <row r="109" spans="1:10" x14ac:dyDescent="0.3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3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</row>
    <row r="111" spans="1:10" x14ac:dyDescent="0.3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</row>
    <row r="112" spans="1:10" x14ac:dyDescent="0.3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</row>
    <row r="113" spans="1:10" x14ac:dyDescent="0.3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</row>
    <row r="114" spans="1:10" x14ac:dyDescent="0.3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</row>
    <row r="115" spans="1:10" x14ac:dyDescent="0.3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</row>
    <row r="116" spans="1:10" x14ac:dyDescent="0.3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</row>
    <row r="117" spans="1:10" x14ac:dyDescent="0.3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</row>
    <row r="118" spans="1:10" x14ac:dyDescent="0.35">
      <c r="B118" s="116"/>
      <c r="C118" s="116"/>
      <c r="D118" s="116"/>
      <c r="E118" s="116"/>
      <c r="F118" s="116"/>
      <c r="G118" s="116"/>
      <c r="H118" s="116"/>
      <c r="I118" s="116"/>
      <c r="J118" s="116"/>
    </row>
    <row r="119" spans="1:10" x14ac:dyDescent="0.35">
      <c r="B119" s="116"/>
      <c r="C119" s="116"/>
      <c r="D119" s="116"/>
      <c r="E119" s="116"/>
      <c r="F119" s="116"/>
      <c r="G119" s="116"/>
      <c r="H119" s="116"/>
      <c r="I119" s="116"/>
      <c r="J119" s="116"/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showGridLines="0" view="pageBreakPreview" zoomScaleNormal="140" zoomScaleSheetLayoutView="100" zoomScalePageLayoutView="70" workbookViewId="0">
      <selection activeCell="M29" sqref="M29"/>
    </sheetView>
  </sheetViews>
  <sheetFormatPr baseColWidth="10" defaultColWidth="11.42578125" defaultRowHeight="15" x14ac:dyDescent="0.35"/>
  <cols>
    <col min="1" max="1" width="5.28515625" style="115" customWidth="1"/>
    <col min="2" max="2" width="23.7109375" style="115" customWidth="1"/>
    <col min="3" max="9" width="9.42578125" style="115" customWidth="1"/>
    <col min="10" max="10" width="3.7109375" style="115" customWidth="1"/>
    <col min="11" max="16384" width="11.42578125" style="115"/>
  </cols>
  <sheetData>
    <row r="1" spans="1:11" s="113" customFormat="1" ht="13.15" customHeight="1" x14ac:dyDescent="0.3">
      <c r="B1" s="112"/>
    </row>
    <row r="2" spans="1:11" s="113" customFormat="1" x14ac:dyDescent="0.3">
      <c r="B2" s="112"/>
    </row>
    <row r="3" spans="1:11" s="113" customFormat="1" x14ac:dyDescent="0.3">
      <c r="B3" s="112"/>
    </row>
    <row r="4" spans="1:11" s="113" customFormat="1" x14ac:dyDescent="0.3">
      <c r="B4" s="11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111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ht="15" customHeight="1" x14ac:dyDescent="0.35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ht="15" customHeight="1" x14ac:dyDescent="0.35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ht="15" customHeigh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177"/>
      <c r="C12" s="178"/>
      <c r="D12" s="179"/>
      <c r="E12" s="179"/>
      <c r="F12" s="502"/>
      <c r="G12" s="179"/>
      <c r="H12" s="179"/>
      <c r="I12" s="502"/>
    </row>
    <row r="13" spans="1:11" s="146" customFormat="1" ht="13.15" customHeight="1" x14ac:dyDescent="0.2">
      <c r="B13" s="180" t="s">
        <v>46</v>
      </c>
      <c r="C13" s="181">
        <v>7293</v>
      </c>
      <c r="D13" s="182">
        <v>55</v>
      </c>
      <c r="E13" s="183">
        <v>0.75987841945288759</v>
      </c>
      <c r="F13" s="503">
        <v>7238</v>
      </c>
      <c r="G13" s="184">
        <v>-535</v>
      </c>
      <c r="H13" s="185">
        <v>-6.8344404701073076</v>
      </c>
      <c r="I13" s="509">
        <v>7828</v>
      </c>
    </row>
    <row r="14" spans="1:11" s="146" customFormat="1" ht="13.15" customHeight="1" x14ac:dyDescent="0.2">
      <c r="B14" s="186" t="s">
        <v>47</v>
      </c>
      <c r="C14" s="187">
        <v>16995</v>
      </c>
      <c r="D14" s="188">
        <v>154</v>
      </c>
      <c r="E14" s="189">
        <v>0.91443500979751791</v>
      </c>
      <c r="F14" s="504">
        <v>16841</v>
      </c>
      <c r="G14" s="190">
        <v>-1754</v>
      </c>
      <c r="H14" s="191">
        <v>-9.3551656088324702</v>
      </c>
      <c r="I14" s="510">
        <v>18749</v>
      </c>
    </row>
    <row r="15" spans="1:11" s="146" customFormat="1" ht="13.15" customHeight="1" x14ac:dyDescent="0.2">
      <c r="B15" s="186" t="s">
        <v>48</v>
      </c>
      <c r="C15" s="187">
        <v>8257</v>
      </c>
      <c r="D15" s="188">
        <v>45</v>
      </c>
      <c r="E15" s="189">
        <v>0.54797856794934241</v>
      </c>
      <c r="F15" s="504">
        <v>8212</v>
      </c>
      <c r="G15" s="190">
        <v>-1094</v>
      </c>
      <c r="H15" s="191">
        <v>-11.699283499091006</v>
      </c>
      <c r="I15" s="510">
        <v>9351</v>
      </c>
    </row>
    <row r="16" spans="1:11" s="146" customFormat="1" ht="13.15" customHeight="1" x14ac:dyDescent="0.2">
      <c r="B16" s="186" t="s">
        <v>49</v>
      </c>
      <c r="C16" s="187">
        <v>12756</v>
      </c>
      <c r="D16" s="188">
        <v>391</v>
      </c>
      <c r="E16" s="189">
        <v>3.1621512333198543</v>
      </c>
      <c r="F16" s="504">
        <v>12365</v>
      </c>
      <c r="G16" s="190">
        <v>-636</v>
      </c>
      <c r="H16" s="191">
        <v>-4.7491039426523294</v>
      </c>
      <c r="I16" s="510">
        <v>13392</v>
      </c>
    </row>
    <row r="17" spans="2:9" s="146" customFormat="1" ht="13.15" customHeight="1" x14ac:dyDescent="0.2">
      <c r="B17" s="186" t="s">
        <v>50</v>
      </c>
      <c r="C17" s="187">
        <v>5340</v>
      </c>
      <c r="D17" s="188">
        <v>-170</v>
      </c>
      <c r="E17" s="189">
        <v>-3.0852994555353903</v>
      </c>
      <c r="F17" s="504">
        <v>5510</v>
      </c>
      <c r="G17" s="190">
        <v>-252</v>
      </c>
      <c r="H17" s="191">
        <v>-4.5064377682403434</v>
      </c>
      <c r="I17" s="510">
        <v>5592</v>
      </c>
    </row>
    <row r="18" spans="2:9" s="146" customFormat="1" ht="13.15" customHeight="1" x14ac:dyDescent="0.2">
      <c r="B18" s="186" t="s">
        <v>51</v>
      </c>
      <c r="C18" s="187">
        <v>6372</v>
      </c>
      <c r="D18" s="188">
        <v>250</v>
      </c>
      <c r="E18" s="189">
        <v>4.0836327997386475</v>
      </c>
      <c r="F18" s="504">
        <v>6122</v>
      </c>
      <c r="G18" s="190">
        <v>-554</v>
      </c>
      <c r="H18" s="191">
        <v>-7.9988449321397637</v>
      </c>
      <c r="I18" s="510">
        <v>6926</v>
      </c>
    </row>
    <row r="19" spans="2:9" s="146" customFormat="1" ht="13.15" customHeight="1" x14ac:dyDescent="0.2">
      <c r="B19" s="186" t="s">
        <v>52</v>
      </c>
      <c r="C19" s="187">
        <v>16390</v>
      </c>
      <c r="D19" s="188">
        <v>157</v>
      </c>
      <c r="E19" s="189">
        <v>0.96716565021869039</v>
      </c>
      <c r="F19" s="504">
        <v>16233</v>
      </c>
      <c r="G19" s="190">
        <v>-1559</v>
      </c>
      <c r="H19" s="191">
        <v>-8.6857206529611677</v>
      </c>
      <c r="I19" s="510">
        <v>17949</v>
      </c>
    </row>
    <row r="20" spans="2:9" s="146" customFormat="1" ht="13.15" customHeight="1" x14ac:dyDescent="0.2">
      <c r="B20" s="192" t="s">
        <v>53</v>
      </c>
      <c r="C20" s="193">
        <v>24096</v>
      </c>
      <c r="D20" s="194">
        <v>625</v>
      </c>
      <c r="E20" s="195">
        <v>2.6628605513186487</v>
      </c>
      <c r="F20" s="505">
        <v>23471</v>
      </c>
      <c r="G20" s="196">
        <v>-1757</v>
      </c>
      <c r="H20" s="197">
        <v>-6.7961165048543686</v>
      </c>
      <c r="I20" s="511">
        <v>25853</v>
      </c>
    </row>
    <row r="21" spans="2:9" s="146" customFormat="1" ht="13.15" customHeight="1" x14ac:dyDescent="0.2">
      <c r="B21" s="198" t="s">
        <v>54</v>
      </c>
      <c r="C21" s="199">
        <v>97499</v>
      </c>
      <c r="D21" s="200">
        <v>1507</v>
      </c>
      <c r="E21" s="201">
        <v>1.5699224935411284</v>
      </c>
      <c r="F21" s="506">
        <v>95992</v>
      </c>
      <c r="G21" s="202">
        <v>-8141</v>
      </c>
      <c r="H21" s="203">
        <v>-7.7063612268080268</v>
      </c>
      <c r="I21" s="512">
        <v>105640</v>
      </c>
    </row>
    <row r="22" spans="2:9" s="146" customFormat="1" ht="6" customHeight="1" x14ac:dyDescent="0.2">
      <c r="B22" s="204"/>
      <c r="C22" s="205"/>
      <c r="D22" s="206"/>
      <c r="E22" s="207"/>
      <c r="F22" s="507"/>
      <c r="G22" s="206"/>
      <c r="H22" s="207"/>
      <c r="I22" s="507"/>
    </row>
    <row r="23" spans="2:9" s="146" customFormat="1" ht="13.15" customHeight="1" x14ac:dyDescent="0.2">
      <c r="B23" s="180" t="s">
        <v>55</v>
      </c>
      <c r="C23" s="181">
        <v>1422</v>
      </c>
      <c r="D23" s="182">
        <v>107</v>
      </c>
      <c r="E23" s="183">
        <v>8.1368821292775664</v>
      </c>
      <c r="F23" s="503">
        <v>1315</v>
      </c>
      <c r="G23" s="184">
        <v>44</v>
      </c>
      <c r="H23" s="185">
        <v>3.1930333817126266</v>
      </c>
      <c r="I23" s="509">
        <v>1378</v>
      </c>
    </row>
    <row r="24" spans="2:9" s="146" customFormat="1" ht="13.15" customHeight="1" x14ac:dyDescent="0.2">
      <c r="B24" s="186" t="s">
        <v>56</v>
      </c>
      <c r="C24" s="187">
        <v>835</v>
      </c>
      <c r="D24" s="188">
        <v>-13</v>
      </c>
      <c r="E24" s="189">
        <v>-1.5330188679245282</v>
      </c>
      <c r="F24" s="504">
        <v>848</v>
      </c>
      <c r="G24" s="190">
        <v>-70</v>
      </c>
      <c r="H24" s="191">
        <v>-7.7348066298342539</v>
      </c>
      <c r="I24" s="510">
        <v>905</v>
      </c>
    </row>
    <row r="25" spans="2:9" s="146" customFormat="1" ht="13.15" customHeight="1" x14ac:dyDescent="0.2">
      <c r="B25" s="192" t="s">
        <v>57</v>
      </c>
      <c r="C25" s="193">
        <v>7025</v>
      </c>
      <c r="D25" s="194">
        <v>240</v>
      </c>
      <c r="E25" s="195">
        <v>3.5372144436256447</v>
      </c>
      <c r="F25" s="505">
        <v>6785</v>
      </c>
      <c r="G25" s="196">
        <v>88</v>
      </c>
      <c r="H25" s="197">
        <v>1.2685598962087357</v>
      </c>
      <c r="I25" s="511">
        <v>6937</v>
      </c>
    </row>
    <row r="26" spans="2:9" s="146" customFormat="1" ht="13.15" customHeight="1" x14ac:dyDescent="0.2">
      <c r="B26" s="198" t="s">
        <v>58</v>
      </c>
      <c r="C26" s="199">
        <v>9282</v>
      </c>
      <c r="D26" s="200">
        <v>334</v>
      </c>
      <c r="E26" s="201">
        <v>3.7326776933392938</v>
      </c>
      <c r="F26" s="506">
        <v>8948</v>
      </c>
      <c r="G26" s="202">
        <v>62</v>
      </c>
      <c r="H26" s="203">
        <v>0.67245119305856826</v>
      </c>
      <c r="I26" s="512">
        <v>9220</v>
      </c>
    </row>
    <row r="27" spans="2:9" s="146" customFormat="1" ht="6" customHeight="1" x14ac:dyDescent="0.2">
      <c r="B27" s="204"/>
      <c r="C27" s="205"/>
      <c r="D27" s="206"/>
      <c r="E27" s="207"/>
      <c r="F27" s="507"/>
      <c r="G27" s="206"/>
      <c r="H27" s="207"/>
      <c r="I27" s="507"/>
    </row>
    <row r="28" spans="2:9" s="146" customFormat="1" ht="13.15" customHeight="1" x14ac:dyDescent="0.2">
      <c r="B28" s="198" t="s">
        <v>59</v>
      </c>
      <c r="C28" s="199">
        <v>7635</v>
      </c>
      <c r="D28" s="200">
        <v>-11</v>
      </c>
      <c r="E28" s="201">
        <v>-0.14386607376405963</v>
      </c>
      <c r="F28" s="506">
        <v>7646</v>
      </c>
      <c r="G28" s="202">
        <v>-282</v>
      </c>
      <c r="H28" s="203">
        <v>-3.5619552860932173</v>
      </c>
      <c r="I28" s="512">
        <v>7917</v>
      </c>
    </row>
    <row r="29" spans="2:9" s="146" customFormat="1" ht="6" customHeight="1" x14ac:dyDescent="0.2">
      <c r="B29" s="204"/>
      <c r="C29" s="205"/>
      <c r="D29" s="206"/>
      <c r="E29" s="207"/>
      <c r="F29" s="507"/>
      <c r="G29" s="206"/>
      <c r="H29" s="207"/>
      <c r="I29" s="507"/>
    </row>
    <row r="30" spans="2:9" s="146" customFormat="1" ht="13.15" customHeight="1" x14ac:dyDescent="0.2">
      <c r="B30" s="198" t="s">
        <v>60</v>
      </c>
      <c r="C30" s="199">
        <v>5629</v>
      </c>
      <c r="D30" s="200">
        <v>-247</v>
      </c>
      <c r="E30" s="201">
        <v>-4.2035398230088497</v>
      </c>
      <c r="F30" s="506">
        <v>5876</v>
      </c>
      <c r="G30" s="202">
        <v>-233</v>
      </c>
      <c r="H30" s="203">
        <v>-3.9747526441487544</v>
      </c>
      <c r="I30" s="512">
        <v>5862</v>
      </c>
    </row>
    <row r="31" spans="2:9" s="146" customFormat="1" ht="6" customHeight="1" x14ac:dyDescent="0.2">
      <c r="B31" s="204"/>
      <c r="C31" s="205"/>
      <c r="D31" s="206"/>
      <c r="E31" s="207"/>
      <c r="F31" s="507"/>
      <c r="G31" s="206"/>
      <c r="H31" s="207"/>
      <c r="I31" s="507"/>
    </row>
    <row r="32" spans="2:9" s="146" customFormat="1" ht="13.15" customHeight="1" x14ac:dyDescent="0.2">
      <c r="B32" s="180" t="s">
        <v>61</v>
      </c>
      <c r="C32" s="181">
        <v>9417</v>
      </c>
      <c r="D32" s="182">
        <v>74</v>
      </c>
      <c r="E32" s="183">
        <v>0.79203681900888356</v>
      </c>
      <c r="F32" s="503">
        <v>9343</v>
      </c>
      <c r="G32" s="184">
        <v>-1180</v>
      </c>
      <c r="H32" s="185">
        <v>-11.135226951023874</v>
      </c>
      <c r="I32" s="509">
        <v>10597</v>
      </c>
    </row>
    <row r="33" spans="2:9" s="146" customFormat="1" ht="13.15" customHeight="1" x14ac:dyDescent="0.2">
      <c r="B33" s="208" t="s">
        <v>62</v>
      </c>
      <c r="C33" s="193">
        <v>8668</v>
      </c>
      <c r="D33" s="194">
        <v>297</v>
      </c>
      <c r="E33" s="195">
        <v>3.5479632063074904</v>
      </c>
      <c r="F33" s="505">
        <v>8371</v>
      </c>
      <c r="G33" s="196">
        <v>-1015</v>
      </c>
      <c r="H33" s="197">
        <v>-10.482288546937932</v>
      </c>
      <c r="I33" s="511">
        <v>9683</v>
      </c>
    </row>
    <row r="34" spans="2:9" s="146" customFormat="1" ht="13.15" customHeight="1" x14ac:dyDescent="0.2">
      <c r="B34" s="198" t="s">
        <v>63</v>
      </c>
      <c r="C34" s="199">
        <v>18085</v>
      </c>
      <c r="D34" s="200">
        <v>371</v>
      </c>
      <c r="E34" s="201">
        <v>2.0943886191712768</v>
      </c>
      <c r="F34" s="506">
        <v>17714</v>
      </c>
      <c r="G34" s="202">
        <v>-2195</v>
      </c>
      <c r="H34" s="203">
        <v>-10.823471400394476</v>
      </c>
      <c r="I34" s="512">
        <v>20280</v>
      </c>
    </row>
    <row r="35" spans="2:9" s="146" customFormat="1" ht="6" customHeight="1" x14ac:dyDescent="0.2">
      <c r="B35" s="204"/>
      <c r="C35" s="205"/>
      <c r="D35" s="206"/>
      <c r="E35" s="207"/>
      <c r="F35" s="507"/>
      <c r="G35" s="206"/>
      <c r="H35" s="207"/>
      <c r="I35" s="507"/>
    </row>
    <row r="36" spans="2:9" s="146" customFormat="1" ht="13.15" customHeight="1" x14ac:dyDescent="0.2">
      <c r="B36" s="198" t="s">
        <v>64</v>
      </c>
      <c r="C36" s="199">
        <v>4530</v>
      </c>
      <c r="D36" s="200">
        <v>210</v>
      </c>
      <c r="E36" s="201">
        <v>4.8611111111111116</v>
      </c>
      <c r="F36" s="506">
        <v>4320</v>
      </c>
      <c r="G36" s="202">
        <v>249</v>
      </c>
      <c r="H36" s="203">
        <v>5.8163980378416262</v>
      </c>
      <c r="I36" s="512">
        <v>4281</v>
      </c>
    </row>
    <row r="37" spans="2:9" s="146" customFormat="1" ht="6" customHeight="1" x14ac:dyDescent="0.2">
      <c r="B37" s="204"/>
      <c r="C37" s="205"/>
      <c r="D37" s="206"/>
      <c r="E37" s="207"/>
      <c r="F37" s="507"/>
      <c r="G37" s="206"/>
      <c r="H37" s="207"/>
      <c r="I37" s="507"/>
    </row>
    <row r="38" spans="2:9" s="146" customFormat="1" ht="13.15" customHeight="1" x14ac:dyDescent="0.2">
      <c r="B38" s="180" t="s">
        <v>65</v>
      </c>
      <c r="C38" s="181">
        <v>3333</v>
      </c>
      <c r="D38" s="182">
        <v>81</v>
      </c>
      <c r="E38" s="183">
        <v>2.4907749077490773</v>
      </c>
      <c r="F38" s="503">
        <v>3252</v>
      </c>
      <c r="G38" s="184">
        <v>-242</v>
      </c>
      <c r="H38" s="185">
        <v>-6.7692307692307692</v>
      </c>
      <c r="I38" s="509">
        <v>3575</v>
      </c>
    </row>
    <row r="39" spans="2:9" s="146" customFormat="1" ht="13.15" customHeight="1" x14ac:dyDescent="0.2">
      <c r="B39" s="186" t="s">
        <v>66</v>
      </c>
      <c r="C39" s="187">
        <v>5006</v>
      </c>
      <c r="D39" s="188">
        <v>193</v>
      </c>
      <c r="E39" s="189">
        <v>4.0099729898192393</v>
      </c>
      <c r="F39" s="504">
        <v>4813</v>
      </c>
      <c r="G39" s="190">
        <v>-413</v>
      </c>
      <c r="H39" s="191">
        <v>-7.6213323491419089</v>
      </c>
      <c r="I39" s="510">
        <v>5419</v>
      </c>
    </row>
    <row r="40" spans="2:9" s="146" customFormat="1" ht="13.15" customHeight="1" x14ac:dyDescent="0.2">
      <c r="B40" s="186" t="s">
        <v>67</v>
      </c>
      <c r="C40" s="187">
        <v>1542</v>
      </c>
      <c r="D40" s="188">
        <v>19</v>
      </c>
      <c r="E40" s="189">
        <v>1.2475377544320421</v>
      </c>
      <c r="F40" s="504">
        <v>1523</v>
      </c>
      <c r="G40" s="190">
        <v>1</v>
      </c>
      <c r="H40" s="191">
        <v>6.4892926670992862E-2</v>
      </c>
      <c r="I40" s="510">
        <v>1541</v>
      </c>
    </row>
    <row r="41" spans="2:9" s="146" customFormat="1" ht="13.15" customHeight="1" x14ac:dyDescent="0.2">
      <c r="B41" s="186" t="s">
        <v>68</v>
      </c>
      <c r="C41" s="187">
        <v>2017</v>
      </c>
      <c r="D41" s="188">
        <v>176</v>
      </c>
      <c r="E41" s="189">
        <v>9.5600217273221073</v>
      </c>
      <c r="F41" s="504">
        <v>1841</v>
      </c>
      <c r="G41" s="190">
        <v>48</v>
      </c>
      <c r="H41" s="191">
        <v>2.437785678009142</v>
      </c>
      <c r="I41" s="510">
        <v>1969</v>
      </c>
    </row>
    <row r="42" spans="2:9" s="146" customFormat="1" ht="13.15" customHeight="1" x14ac:dyDescent="0.2">
      <c r="B42" s="192" t="s">
        <v>69</v>
      </c>
      <c r="C42" s="193">
        <v>6537</v>
      </c>
      <c r="D42" s="194">
        <v>278</v>
      </c>
      <c r="E42" s="195">
        <v>4.4416040901102409</v>
      </c>
      <c r="F42" s="505">
        <v>6259</v>
      </c>
      <c r="G42" s="196">
        <v>-279</v>
      </c>
      <c r="H42" s="197">
        <v>-4.09330985915493</v>
      </c>
      <c r="I42" s="511">
        <v>6816</v>
      </c>
    </row>
    <row r="43" spans="2:9" s="146" customFormat="1" ht="13.15" customHeight="1" x14ac:dyDescent="0.2">
      <c r="B43" s="198" t="s">
        <v>70</v>
      </c>
      <c r="C43" s="199">
        <v>18435</v>
      </c>
      <c r="D43" s="200">
        <v>747</v>
      </c>
      <c r="E43" s="201">
        <v>4.2232021709633649</v>
      </c>
      <c r="F43" s="506">
        <v>17688</v>
      </c>
      <c r="G43" s="202">
        <v>-885</v>
      </c>
      <c r="H43" s="203">
        <v>-4.5807453416149073</v>
      </c>
      <c r="I43" s="512">
        <v>19320</v>
      </c>
    </row>
    <row r="44" spans="2:9" s="146" customFormat="1" ht="6" customHeight="1" x14ac:dyDescent="0.2">
      <c r="B44" s="204"/>
      <c r="C44" s="205"/>
      <c r="D44" s="206"/>
      <c r="E44" s="207"/>
      <c r="F44" s="507"/>
      <c r="G44" s="206"/>
      <c r="H44" s="207"/>
      <c r="I44" s="507"/>
    </row>
    <row r="45" spans="2:9" s="146" customFormat="1" ht="13.15" customHeight="1" x14ac:dyDescent="0.2">
      <c r="B45" s="180" t="s">
        <v>71</v>
      </c>
      <c r="C45" s="181">
        <v>1164</v>
      </c>
      <c r="D45" s="182">
        <v>38</v>
      </c>
      <c r="E45" s="183">
        <v>3.374777975133215</v>
      </c>
      <c r="F45" s="503">
        <v>1126</v>
      </c>
      <c r="G45" s="184">
        <v>-120</v>
      </c>
      <c r="H45" s="185">
        <v>-9.3457943925233646</v>
      </c>
      <c r="I45" s="509">
        <v>1284</v>
      </c>
    </row>
    <row r="46" spans="2:9" s="146" customFormat="1" ht="13.15" customHeight="1" x14ac:dyDescent="0.2">
      <c r="B46" s="186" t="s">
        <v>72</v>
      </c>
      <c r="C46" s="187">
        <v>2166</v>
      </c>
      <c r="D46" s="188">
        <v>97</v>
      </c>
      <c r="E46" s="189">
        <v>4.6882551957467378</v>
      </c>
      <c r="F46" s="504">
        <v>2069</v>
      </c>
      <c r="G46" s="190">
        <v>-89</v>
      </c>
      <c r="H46" s="191">
        <v>-3.9467849223946785</v>
      </c>
      <c r="I46" s="510">
        <v>2255</v>
      </c>
    </row>
    <row r="47" spans="2:9" s="146" customFormat="1" ht="13.15" customHeight="1" x14ac:dyDescent="0.2">
      <c r="B47" s="186" t="s">
        <v>73</v>
      </c>
      <c r="C47" s="187">
        <v>3044</v>
      </c>
      <c r="D47" s="188">
        <v>-20</v>
      </c>
      <c r="E47" s="189">
        <v>-0.65274151436031325</v>
      </c>
      <c r="F47" s="504">
        <v>3064</v>
      </c>
      <c r="G47" s="190">
        <v>-231</v>
      </c>
      <c r="H47" s="191">
        <v>-7.0534351145038174</v>
      </c>
      <c r="I47" s="510">
        <v>3275</v>
      </c>
    </row>
    <row r="48" spans="2:9" s="146" customFormat="1" ht="13.15" customHeight="1" x14ac:dyDescent="0.2">
      <c r="B48" s="186" t="s">
        <v>74</v>
      </c>
      <c r="C48" s="187">
        <v>1171</v>
      </c>
      <c r="D48" s="188">
        <v>82</v>
      </c>
      <c r="E48" s="189">
        <v>7.5298438934802574</v>
      </c>
      <c r="F48" s="504">
        <v>1089</v>
      </c>
      <c r="G48" s="190">
        <v>24</v>
      </c>
      <c r="H48" s="191">
        <v>2.092414995640802</v>
      </c>
      <c r="I48" s="510">
        <v>1147</v>
      </c>
    </row>
    <row r="49" spans="2:9" s="146" customFormat="1" ht="13.15" customHeight="1" x14ac:dyDescent="0.2">
      <c r="B49" s="186" t="s">
        <v>75</v>
      </c>
      <c r="C49" s="187">
        <v>3034</v>
      </c>
      <c r="D49" s="188">
        <v>108</v>
      </c>
      <c r="E49" s="189">
        <v>3.6910457963089538</v>
      </c>
      <c r="F49" s="504">
        <v>2926</v>
      </c>
      <c r="G49" s="190">
        <v>-87</v>
      </c>
      <c r="H49" s="191">
        <v>-2.7875680871515538</v>
      </c>
      <c r="I49" s="510">
        <v>3121</v>
      </c>
    </row>
    <row r="50" spans="2:9" s="146" customFormat="1" ht="13.15" customHeight="1" x14ac:dyDescent="0.2">
      <c r="B50" s="186" t="s">
        <v>76</v>
      </c>
      <c r="C50" s="187">
        <v>798</v>
      </c>
      <c r="D50" s="188">
        <v>26</v>
      </c>
      <c r="E50" s="189">
        <v>3.3678756476683938</v>
      </c>
      <c r="F50" s="504">
        <v>772</v>
      </c>
      <c r="G50" s="190">
        <v>2</v>
      </c>
      <c r="H50" s="191">
        <v>0.25125628140703515</v>
      </c>
      <c r="I50" s="510">
        <v>796</v>
      </c>
    </row>
    <row r="51" spans="2:9" s="146" customFormat="1" ht="13.15" customHeight="1" x14ac:dyDescent="0.2">
      <c r="B51" s="186" t="s">
        <v>77</v>
      </c>
      <c r="C51" s="187">
        <v>551</v>
      </c>
      <c r="D51" s="188">
        <v>62</v>
      </c>
      <c r="E51" s="189">
        <v>12.678936605316974</v>
      </c>
      <c r="F51" s="504">
        <v>489</v>
      </c>
      <c r="G51" s="190">
        <v>-26</v>
      </c>
      <c r="H51" s="191">
        <v>-4.5060658578856154</v>
      </c>
      <c r="I51" s="510">
        <v>577</v>
      </c>
    </row>
    <row r="52" spans="2:9" s="146" customFormat="1" ht="13.15" customHeight="1" x14ac:dyDescent="0.2">
      <c r="B52" s="186" t="s">
        <v>78</v>
      </c>
      <c r="C52" s="187">
        <v>3882</v>
      </c>
      <c r="D52" s="188">
        <v>200</v>
      </c>
      <c r="E52" s="189">
        <v>5.4318305268875617</v>
      </c>
      <c r="F52" s="504">
        <v>3682</v>
      </c>
      <c r="G52" s="190">
        <v>78</v>
      </c>
      <c r="H52" s="191">
        <v>2.0504731861198739</v>
      </c>
      <c r="I52" s="510">
        <v>3804</v>
      </c>
    </row>
    <row r="53" spans="2:9" s="146" customFormat="1" ht="13.15" customHeight="1" x14ac:dyDescent="0.2">
      <c r="B53" s="192" t="s">
        <v>79</v>
      </c>
      <c r="C53" s="193">
        <v>1285</v>
      </c>
      <c r="D53" s="194">
        <v>33</v>
      </c>
      <c r="E53" s="195">
        <v>2.6357827476038338</v>
      </c>
      <c r="F53" s="505">
        <v>1252</v>
      </c>
      <c r="G53" s="196">
        <v>15</v>
      </c>
      <c r="H53" s="197">
        <v>1.1811023622047243</v>
      </c>
      <c r="I53" s="511">
        <v>1270</v>
      </c>
    </row>
    <row r="54" spans="2:9" s="146" customFormat="1" ht="13.15" customHeight="1" x14ac:dyDescent="0.2">
      <c r="B54" s="198" t="s">
        <v>80</v>
      </c>
      <c r="C54" s="199">
        <v>17095</v>
      </c>
      <c r="D54" s="200">
        <v>626</v>
      </c>
      <c r="E54" s="201">
        <v>3.8010808185074989</v>
      </c>
      <c r="F54" s="506">
        <v>16469</v>
      </c>
      <c r="G54" s="202">
        <v>-434</v>
      </c>
      <c r="H54" s="203">
        <v>-2.4758970848308519</v>
      </c>
      <c r="I54" s="512">
        <v>17529</v>
      </c>
    </row>
    <row r="55" spans="2:9" s="146" customFormat="1" ht="6" customHeight="1" x14ac:dyDescent="0.2">
      <c r="B55" s="204"/>
      <c r="C55" s="205"/>
      <c r="D55" s="206"/>
      <c r="E55" s="207"/>
      <c r="F55" s="507"/>
      <c r="G55" s="206"/>
      <c r="H55" s="207"/>
      <c r="I55" s="507"/>
    </row>
    <row r="56" spans="2:9" s="146" customFormat="1" ht="13.15" customHeight="1" x14ac:dyDescent="0.2">
      <c r="B56" s="180" t="s">
        <v>81</v>
      </c>
      <c r="C56" s="181">
        <v>33918</v>
      </c>
      <c r="D56" s="182">
        <v>1474</v>
      </c>
      <c r="E56" s="183">
        <v>4.5432129207249412</v>
      </c>
      <c r="F56" s="503">
        <v>32444</v>
      </c>
      <c r="G56" s="184">
        <v>1469</v>
      </c>
      <c r="H56" s="185">
        <v>4.5271040710037287</v>
      </c>
      <c r="I56" s="509">
        <v>32449</v>
      </c>
    </row>
    <row r="57" spans="2:9" s="146" customFormat="1" ht="13.15" customHeight="1" x14ac:dyDescent="0.2">
      <c r="B57" s="186" t="s">
        <v>82</v>
      </c>
      <c r="C57" s="187">
        <v>4601</v>
      </c>
      <c r="D57" s="188">
        <v>58</v>
      </c>
      <c r="E57" s="189">
        <v>1.2766894122826327</v>
      </c>
      <c r="F57" s="504">
        <v>4543</v>
      </c>
      <c r="G57" s="190">
        <v>-41</v>
      </c>
      <c r="H57" s="191">
        <v>-0.8832399827660492</v>
      </c>
      <c r="I57" s="510">
        <v>4642</v>
      </c>
    </row>
    <row r="58" spans="2:9" s="146" customFormat="1" ht="13.15" customHeight="1" x14ac:dyDescent="0.2">
      <c r="B58" s="186" t="s">
        <v>83</v>
      </c>
      <c r="C58" s="187">
        <v>2871</v>
      </c>
      <c r="D58" s="188">
        <v>150</v>
      </c>
      <c r="E58" s="189">
        <v>5.5126791620727671</v>
      </c>
      <c r="F58" s="504">
        <v>2721</v>
      </c>
      <c r="G58" s="190">
        <v>190</v>
      </c>
      <c r="H58" s="191">
        <v>7.0869078701976864</v>
      </c>
      <c r="I58" s="510">
        <v>2681</v>
      </c>
    </row>
    <row r="59" spans="2:9" s="146" customFormat="1" ht="13.15" customHeight="1" x14ac:dyDescent="0.2">
      <c r="B59" s="192" t="s">
        <v>84</v>
      </c>
      <c r="C59" s="193">
        <v>6032</v>
      </c>
      <c r="D59" s="194">
        <v>53</v>
      </c>
      <c r="E59" s="195">
        <v>0.88643585883927067</v>
      </c>
      <c r="F59" s="505">
        <v>5979</v>
      </c>
      <c r="G59" s="196">
        <v>332</v>
      </c>
      <c r="H59" s="197">
        <v>5.8245614035087723</v>
      </c>
      <c r="I59" s="511">
        <v>5700</v>
      </c>
    </row>
    <row r="60" spans="2:9" s="146" customFormat="1" ht="13.15" customHeight="1" x14ac:dyDescent="0.2">
      <c r="B60" s="198" t="s">
        <v>85</v>
      </c>
      <c r="C60" s="199">
        <v>47422</v>
      </c>
      <c r="D60" s="200">
        <v>1735</v>
      </c>
      <c r="E60" s="201">
        <v>3.797579180073106</v>
      </c>
      <c r="F60" s="506">
        <v>45687</v>
      </c>
      <c r="G60" s="202">
        <v>1950</v>
      </c>
      <c r="H60" s="203">
        <v>4.2883532723434206</v>
      </c>
      <c r="I60" s="512">
        <v>45472</v>
      </c>
    </row>
    <row r="61" spans="2:9" s="146" customFormat="1" ht="6" customHeight="1" x14ac:dyDescent="0.2">
      <c r="B61" s="204"/>
      <c r="C61" s="205"/>
      <c r="D61" s="206"/>
      <c r="E61" s="207"/>
      <c r="F61" s="507"/>
      <c r="G61" s="206"/>
      <c r="H61" s="207"/>
      <c r="I61" s="507"/>
    </row>
    <row r="62" spans="2:9" s="146" customFormat="1" ht="13.15" customHeight="1" x14ac:dyDescent="0.2">
      <c r="B62" s="180" t="s">
        <v>86</v>
      </c>
      <c r="C62" s="181">
        <v>14581</v>
      </c>
      <c r="D62" s="182">
        <v>226</v>
      </c>
      <c r="E62" s="183">
        <v>1.5743643329850225</v>
      </c>
      <c r="F62" s="503">
        <v>14355</v>
      </c>
      <c r="G62" s="184">
        <v>-867</v>
      </c>
      <c r="H62" s="185">
        <v>-5.6123770067322631</v>
      </c>
      <c r="I62" s="509">
        <v>15448</v>
      </c>
    </row>
    <row r="63" spans="2:9" s="146" customFormat="1" ht="13.15" customHeight="1" x14ac:dyDescent="0.2">
      <c r="B63" s="186" t="s">
        <v>87</v>
      </c>
      <c r="C63" s="187">
        <v>4581</v>
      </c>
      <c r="D63" s="188">
        <v>118</v>
      </c>
      <c r="E63" s="189">
        <v>2.6439614609007394</v>
      </c>
      <c r="F63" s="504">
        <v>4463</v>
      </c>
      <c r="G63" s="190">
        <v>-285</v>
      </c>
      <c r="H63" s="191">
        <v>-5.8569667077681871</v>
      </c>
      <c r="I63" s="510">
        <v>4866</v>
      </c>
    </row>
    <row r="64" spans="2:9" s="146" customFormat="1" ht="13.15" customHeight="1" x14ac:dyDescent="0.2">
      <c r="B64" s="192" t="s">
        <v>88</v>
      </c>
      <c r="C64" s="193">
        <v>19515</v>
      </c>
      <c r="D64" s="194">
        <v>417</v>
      </c>
      <c r="E64" s="195">
        <v>2.1834747093936535</v>
      </c>
      <c r="F64" s="505">
        <v>19098</v>
      </c>
      <c r="G64" s="196">
        <v>-2035</v>
      </c>
      <c r="H64" s="197">
        <v>-9.4431554524361943</v>
      </c>
      <c r="I64" s="511">
        <v>21550</v>
      </c>
    </row>
    <row r="65" spans="2:9" s="146" customFormat="1" ht="13.15" customHeight="1" x14ac:dyDescent="0.2">
      <c r="B65" s="198" t="s">
        <v>89</v>
      </c>
      <c r="C65" s="199">
        <v>38677</v>
      </c>
      <c r="D65" s="200">
        <v>761</v>
      </c>
      <c r="E65" s="201">
        <v>2.0070682561451632</v>
      </c>
      <c r="F65" s="506">
        <v>37916</v>
      </c>
      <c r="G65" s="202">
        <v>-3187</v>
      </c>
      <c r="H65" s="203">
        <v>-7.6127460347792857</v>
      </c>
      <c r="I65" s="512">
        <v>41864</v>
      </c>
    </row>
    <row r="66" spans="2:9" s="146" customFormat="1" ht="6" customHeight="1" x14ac:dyDescent="0.2">
      <c r="B66" s="204"/>
      <c r="C66" s="205"/>
      <c r="D66" s="206"/>
      <c r="E66" s="207"/>
      <c r="F66" s="507"/>
      <c r="G66" s="206"/>
      <c r="H66" s="207"/>
      <c r="I66" s="507"/>
    </row>
    <row r="67" spans="2:9" s="146" customFormat="1" ht="13.15" customHeight="1" x14ac:dyDescent="0.2">
      <c r="B67" s="180" t="s">
        <v>90</v>
      </c>
      <c r="C67" s="181">
        <v>7215</v>
      </c>
      <c r="D67" s="182">
        <v>168</v>
      </c>
      <c r="E67" s="183">
        <v>2.3839931885908898</v>
      </c>
      <c r="F67" s="503">
        <v>7047</v>
      </c>
      <c r="G67" s="184">
        <v>-419</v>
      </c>
      <c r="H67" s="185">
        <v>-5.4886036154047684</v>
      </c>
      <c r="I67" s="509">
        <v>7634</v>
      </c>
    </row>
    <row r="68" spans="2:9" s="146" customFormat="1" ht="13.15" customHeight="1" x14ac:dyDescent="0.2">
      <c r="B68" s="192" t="s">
        <v>91</v>
      </c>
      <c r="C68" s="193">
        <v>3946</v>
      </c>
      <c r="D68" s="194">
        <v>143</v>
      </c>
      <c r="E68" s="195">
        <v>3.7601893242177229</v>
      </c>
      <c r="F68" s="505">
        <v>3803</v>
      </c>
      <c r="G68" s="196">
        <v>-182</v>
      </c>
      <c r="H68" s="197">
        <v>-4.4089147286821708</v>
      </c>
      <c r="I68" s="511">
        <v>4128</v>
      </c>
    </row>
    <row r="69" spans="2:9" s="146" customFormat="1" ht="13.15" customHeight="1" x14ac:dyDescent="0.2">
      <c r="B69" s="198" t="s">
        <v>92</v>
      </c>
      <c r="C69" s="199">
        <v>11161</v>
      </c>
      <c r="D69" s="200">
        <v>311</v>
      </c>
      <c r="E69" s="201">
        <v>2.8663594470046081</v>
      </c>
      <c r="F69" s="506">
        <v>10850</v>
      </c>
      <c r="G69" s="202">
        <v>-601</v>
      </c>
      <c r="H69" s="203">
        <v>-5.1096752253018192</v>
      </c>
      <c r="I69" s="512">
        <v>11762</v>
      </c>
    </row>
    <row r="70" spans="2:9" s="146" customFormat="1" ht="6" customHeight="1" x14ac:dyDescent="0.2">
      <c r="B70" s="204"/>
      <c r="C70" s="205"/>
      <c r="D70" s="206"/>
      <c r="E70" s="207"/>
      <c r="F70" s="507"/>
      <c r="G70" s="206"/>
      <c r="H70" s="207"/>
      <c r="I70" s="507"/>
    </row>
    <row r="71" spans="2:9" s="146" customFormat="1" ht="13.15" customHeight="1" x14ac:dyDescent="0.2">
      <c r="B71" s="180" t="s">
        <v>93</v>
      </c>
      <c r="C71" s="181">
        <v>5616</v>
      </c>
      <c r="D71" s="182">
        <v>130</v>
      </c>
      <c r="E71" s="183">
        <v>2.3696682464454977</v>
      </c>
      <c r="F71" s="503">
        <v>5486</v>
      </c>
      <c r="G71" s="184">
        <v>-1</v>
      </c>
      <c r="H71" s="185">
        <v>-1.7803097739006589E-2</v>
      </c>
      <c r="I71" s="509">
        <v>5617</v>
      </c>
    </row>
    <row r="72" spans="2:9" s="146" customFormat="1" ht="13.15" customHeight="1" x14ac:dyDescent="0.2">
      <c r="B72" s="186" t="s">
        <v>94</v>
      </c>
      <c r="C72" s="187">
        <v>1593</v>
      </c>
      <c r="D72" s="188">
        <v>48</v>
      </c>
      <c r="E72" s="189">
        <v>3.1067961165048543</v>
      </c>
      <c r="F72" s="504">
        <v>1545</v>
      </c>
      <c r="G72" s="190">
        <v>46</v>
      </c>
      <c r="H72" s="191">
        <v>2.9734970911441496</v>
      </c>
      <c r="I72" s="510">
        <v>1547</v>
      </c>
    </row>
    <row r="73" spans="2:9" s="146" customFormat="1" ht="13.15" customHeight="1" x14ac:dyDescent="0.2">
      <c r="B73" s="186" t="s">
        <v>95</v>
      </c>
      <c r="C73" s="187">
        <v>1824</v>
      </c>
      <c r="D73" s="188">
        <v>62</v>
      </c>
      <c r="E73" s="189">
        <v>3.5187287173666286</v>
      </c>
      <c r="F73" s="504">
        <v>1762</v>
      </c>
      <c r="G73" s="190">
        <v>87</v>
      </c>
      <c r="H73" s="191">
        <v>5.0086355785837648</v>
      </c>
      <c r="I73" s="510">
        <v>1737</v>
      </c>
    </row>
    <row r="74" spans="2:9" s="146" customFormat="1" ht="13.15" customHeight="1" x14ac:dyDescent="0.2">
      <c r="B74" s="192" t="s">
        <v>96</v>
      </c>
      <c r="C74" s="193">
        <v>5347</v>
      </c>
      <c r="D74" s="194">
        <v>174</v>
      </c>
      <c r="E74" s="195">
        <v>3.3636187898704817</v>
      </c>
      <c r="F74" s="505">
        <v>5173</v>
      </c>
      <c r="G74" s="196">
        <v>191</v>
      </c>
      <c r="H74" s="197">
        <v>3.7044220325833979</v>
      </c>
      <c r="I74" s="511">
        <v>5156</v>
      </c>
    </row>
    <row r="75" spans="2:9" s="146" customFormat="1" ht="13.15" customHeight="1" x14ac:dyDescent="0.2">
      <c r="B75" s="198" t="s">
        <v>97</v>
      </c>
      <c r="C75" s="199">
        <v>14380</v>
      </c>
      <c r="D75" s="200">
        <v>414</v>
      </c>
      <c r="E75" s="201">
        <v>2.9643419733638838</v>
      </c>
      <c r="F75" s="506">
        <v>13966</v>
      </c>
      <c r="G75" s="202">
        <v>323</v>
      </c>
      <c r="H75" s="203">
        <v>2.2977875791420646</v>
      </c>
      <c r="I75" s="512">
        <v>14057</v>
      </c>
    </row>
    <row r="76" spans="2:9" s="146" customFormat="1" ht="6" customHeight="1" x14ac:dyDescent="0.2">
      <c r="B76" s="204"/>
      <c r="C76" s="205"/>
      <c r="D76" s="206"/>
      <c r="E76" s="207"/>
      <c r="F76" s="507"/>
      <c r="G76" s="206"/>
      <c r="H76" s="207"/>
      <c r="I76" s="507"/>
    </row>
    <row r="77" spans="2:9" s="146" customFormat="1" ht="13.15" customHeight="1" x14ac:dyDescent="0.2">
      <c r="B77" s="198" t="s">
        <v>98</v>
      </c>
      <c r="C77" s="199">
        <v>42834</v>
      </c>
      <c r="D77" s="200">
        <v>2407</v>
      </c>
      <c r="E77" s="201">
        <v>5.95394167264452</v>
      </c>
      <c r="F77" s="506">
        <v>40427</v>
      </c>
      <c r="G77" s="202">
        <v>156</v>
      </c>
      <c r="H77" s="203">
        <v>0.36552790664979617</v>
      </c>
      <c r="I77" s="512">
        <v>42678</v>
      </c>
    </row>
    <row r="78" spans="2:9" s="146" customFormat="1" ht="6" customHeight="1" x14ac:dyDescent="0.2">
      <c r="B78" s="204"/>
      <c r="C78" s="205"/>
      <c r="D78" s="206"/>
      <c r="E78" s="207"/>
      <c r="F78" s="507"/>
      <c r="G78" s="206"/>
      <c r="H78" s="207"/>
      <c r="I78" s="507"/>
    </row>
    <row r="79" spans="2:9" s="146" customFormat="1" ht="13.15" customHeight="1" x14ac:dyDescent="0.2">
      <c r="B79" s="198" t="s">
        <v>99</v>
      </c>
      <c r="C79" s="199">
        <v>14166</v>
      </c>
      <c r="D79" s="200">
        <v>435</v>
      </c>
      <c r="E79" s="201">
        <v>3.1680139829582696</v>
      </c>
      <c r="F79" s="506">
        <v>13731</v>
      </c>
      <c r="G79" s="202">
        <v>-784</v>
      </c>
      <c r="H79" s="203">
        <v>-5.2441471571906355</v>
      </c>
      <c r="I79" s="512">
        <v>14950</v>
      </c>
    </row>
    <row r="80" spans="2:9" s="146" customFormat="1" ht="6" customHeight="1" x14ac:dyDescent="0.2">
      <c r="B80" s="204"/>
      <c r="C80" s="205"/>
      <c r="D80" s="206"/>
      <c r="E80" s="207"/>
      <c r="F80" s="507"/>
      <c r="G80" s="206"/>
      <c r="H80" s="207"/>
      <c r="I80" s="507"/>
    </row>
    <row r="81" spans="2:9" s="146" customFormat="1" ht="13.15" customHeight="1" x14ac:dyDescent="0.2">
      <c r="B81" s="198" t="s">
        <v>100</v>
      </c>
      <c r="C81" s="199">
        <v>5341</v>
      </c>
      <c r="D81" s="200">
        <v>138</v>
      </c>
      <c r="E81" s="201">
        <v>2.6523159715548723</v>
      </c>
      <c r="F81" s="506">
        <v>5203</v>
      </c>
      <c r="G81" s="202">
        <v>-345</v>
      </c>
      <c r="H81" s="203">
        <v>-6.0675342947590574</v>
      </c>
      <c r="I81" s="512">
        <v>5686</v>
      </c>
    </row>
    <row r="82" spans="2:9" s="146" customFormat="1" ht="6" customHeight="1" x14ac:dyDescent="0.2">
      <c r="B82" s="204"/>
      <c r="C82" s="205"/>
      <c r="D82" s="206"/>
      <c r="E82" s="207"/>
      <c r="F82" s="507"/>
      <c r="G82" s="206"/>
      <c r="H82" s="207"/>
      <c r="I82" s="507"/>
    </row>
    <row r="83" spans="2:9" s="146" customFormat="1" ht="13.15" customHeight="1" x14ac:dyDescent="0.2">
      <c r="B83" s="180" t="s">
        <v>101</v>
      </c>
      <c r="C83" s="181">
        <v>2972</v>
      </c>
      <c r="D83" s="182">
        <v>0</v>
      </c>
      <c r="E83" s="183">
        <v>0</v>
      </c>
      <c r="F83" s="503">
        <v>2972</v>
      </c>
      <c r="G83" s="184">
        <v>-159</v>
      </c>
      <c r="H83" s="185">
        <v>-5.0782497604599168</v>
      </c>
      <c r="I83" s="509">
        <v>3131</v>
      </c>
    </row>
    <row r="84" spans="2:9" s="146" customFormat="1" ht="13.15" customHeight="1" x14ac:dyDescent="0.2">
      <c r="B84" s="186" t="s">
        <v>102</v>
      </c>
      <c r="C84" s="187">
        <v>10192</v>
      </c>
      <c r="D84" s="188">
        <v>-47</v>
      </c>
      <c r="E84" s="189">
        <v>-0.45902920207051467</v>
      </c>
      <c r="F84" s="504">
        <v>10239</v>
      </c>
      <c r="G84" s="190">
        <v>-219</v>
      </c>
      <c r="H84" s="191">
        <v>-2.1035443281144941</v>
      </c>
      <c r="I84" s="510">
        <v>10411</v>
      </c>
    </row>
    <row r="85" spans="2:9" s="146" customFormat="1" ht="13.15" customHeight="1" x14ac:dyDescent="0.2">
      <c r="B85" s="192" t="s">
        <v>103</v>
      </c>
      <c r="C85" s="193">
        <v>5011</v>
      </c>
      <c r="D85" s="194">
        <v>27</v>
      </c>
      <c r="E85" s="195">
        <v>0.54173354735152479</v>
      </c>
      <c r="F85" s="505">
        <v>4984</v>
      </c>
      <c r="G85" s="196">
        <v>11</v>
      </c>
      <c r="H85" s="197">
        <v>0.22</v>
      </c>
      <c r="I85" s="511">
        <v>5000</v>
      </c>
    </row>
    <row r="86" spans="2:9" s="146" customFormat="1" ht="13.15" customHeight="1" x14ac:dyDescent="0.2">
      <c r="B86" s="198" t="s">
        <v>104</v>
      </c>
      <c r="C86" s="199">
        <v>18175</v>
      </c>
      <c r="D86" s="200">
        <v>-20</v>
      </c>
      <c r="E86" s="201">
        <v>-0.10992030777686176</v>
      </c>
      <c r="F86" s="506">
        <v>18195</v>
      </c>
      <c r="G86" s="202">
        <v>-367</v>
      </c>
      <c r="H86" s="203">
        <v>-1.979290259950383</v>
      </c>
      <c r="I86" s="512">
        <v>18542</v>
      </c>
    </row>
    <row r="87" spans="2:9" s="146" customFormat="1" ht="6" customHeight="1" x14ac:dyDescent="0.2">
      <c r="B87" s="204"/>
      <c r="C87" s="205"/>
      <c r="D87" s="206"/>
      <c r="E87" s="207"/>
      <c r="F87" s="507"/>
      <c r="G87" s="206"/>
      <c r="H87" s="207"/>
      <c r="I87" s="507"/>
    </row>
    <row r="88" spans="2:9" s="146" customFormat="1" ht="13.15" customHeight="1" x14ac:dyDescent="0.2">
      <c r="B88" s="198" t="s">
        <v>105</v>
      </c>
      <c r="C88" s="199">
        <v>1932</v>
      </c>
      <c r="D88" s="200">
        <v>38</v>
      </c>
      <c r="E88" s="201">
        <v>2.0063357972544877</v>
      </c>
      <c r="F88" s="506">
        <v>1894</v>
      </c>
      <c r="G88" s="202">
        <v>-25</v>
      </c>
      <c r="H88" s="203">
        <v>-1.2774655084312723</v>
      </c>
      <c r="I88" s="512">
        <v>1957</v>
      </c>
    </row>
    <row r="89" spans="2:9" s="146" customFormat="1" ht="6" customHeight="1" x14ac:dyDescent="0.2">
      <c r="B89" s="204"/>
      <c r="C89" s="205"/>
      <c r="D89" s="206"/>
      <c r="E89" s="207"/>
      <c r="F89" s="507"/>
      <c r="G89" s="206"/>
      <c r="H89" s="207"/>
      <c r="I89" s="507"/>
    </row>
    <row r="90" spans="2:9" s="146" customFormat="1" ht="13.15" customHeight="1" x14ac:dyDescent="0.2">
      <c r="B90" s="198" t="s">
        <v>106</v>
      </c>
      <c r="C90" s="199">
        <v>1709</v>
      </c>
      <c r="D90" s="200">
        <v>-27</v>
      </c>
      <c r="E90" s="201">
        <v>-1.5552995391705069</v>
      </c>
      <c r="F90" s="506">
        <v>1736</v>
      </c>
      <c r="G90" s="202">
        <v>-123</v>
      </c>
      <c r="H90" s="203">
        <v>-6.7139737991266379</v>
      </c>
      <c r="I90" s="512">
        <v>1832</v>
      </c>
    </row>
    <row r="91" spans="2:9" s="146" customFormat="1" ht="6" customHeight="1" x14ac:dyDescent="0.2">
      <c r="B91" s="204"/>
      <c r="C91" s="205"/>
      <c r="D91" s="206"/>
      <c r="E91" s="207"/>
      <c r="F91" s="507"/>
      <c r="G91" s="206"/>
      <c r="H91" s="207"/>
      <c r="I91" s="507"/>
    </row>
    <row r="92" spans="2:9" s="146" customFormat="1" ht="13.15" customHeight="1" x14ac:dyDescent="0.2">
      <c r="B92" s="198" t="s">
        <v>107</v>
      </c>
      <c r="C92" s="199">
        <v>1535</v>
      </c>
      <c r="D92" s="200">
        <v>-24</v>
      </c>
      <c r="E92" s="201">
        <v>-1.539448364336113</v>
      </c>
      <c r="F92" s="506">
        <v>1559</v>
      </c>
      <c r="G92" s="202">
        <v>-371</v>
      </c>
      <c r="H92" s="203">
        <v>-19.464847848898216</v>
      </c>
      <c r="I92" s="512">
        <v>1906</v>
      </c>
    </row>
    <row r="93" spans="2:9" s="146" customFormat="1" ht="6" customHeight="1" x14ac:dyDescent="0.2">
      <c r="B93" s="204"/>
      <c r="C93" s="205"/>
      <c r="D93" s="206"/>
      <c r="E93" s="207"/>
      <c r="F93" s="507"/>
      <c r="G93" s="206"/>
      <c r="H93" s="207"/>
      <c r="I93" s="507"/>
    </row>
    <row r="94" spans="2:9" s="146" customFormat="1" ht="20.100000000000001" customHeight="1" x14ac:dyDescent="0.2">
      <c r="B94" s="198" t="s">
        <v>108</v>
      </c>
      <c r="C94" s="199">
        <v>375522</v>
      </c>
      <c r="D94" s="200">
        <v>9705</v>
      </c>
      <c r="E94" s="201">
        <v>2.6529658271758834</v>
      </c>
      <c r="F94" s="506">
        <v>365817</v>
      </c>
      <c r="G94" s="202">
        <v>-15233</v>
      </c>
      <c r="H94" s="203">
        <v>-3.8983506289106984</v>
      </c>
      <c r="I94" s="512">
        <v>390755</v>
      </c>
    </row>
    <row r="95" spans="2:9" x14ac:dyDescent="0.35">
      <c r="B95" s="209" t="s">
        <v>20</v>
      </c>
    </row>
    <row r="96" spans="2:9" x14ac:dyDescent="0.35">
      <c r="B96" s="53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showGridLines="0" view="pageBreakPreview" zoomScaleNormal="140" zoomScaleSheetLayoutView="100" workbookViewId="0">
      <selection activeCell="M29" sqref="M29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114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s="115" customFormat="1" ht="15" customHeight="1" x14ac:dyDescent="0.35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s="115" customForma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v>3676</v>
      </c>
      <c r="D13" s="216">
        <v>11</v>
      </c>
      <c r="E13" s="217">
        <v>0.30013642564802184</v>
      </c>
      <c r="F13" s="514">
        <v>3665</v>
      </c>
      <c r="G13" s="218">
        <v>-283</v>
      </c>
      <c r="H13" s="219">
        <v>-7.1482697650921949</v>
      </c>
      <c r="I13" s="519">
        <v>3959</v>
      </c>
    </row>
    <row r="14" spans="1:11" s="213" customFormat="1" ht="13.15" customHeight="1" x14ac:dyDescent="0.2">
      <c r="B14" s="220" t="s">
        <v>47</v>
      </c>
      <c r="C14" s="221">
        <v>9021</v>
      </c>
      <c r="D14" s="222">
        <v>183</v>
      </c>
      <c r="E14" s="223">
        <v>2.0706042090970809</v>
      </c>
      <c r="F14" s="515">
        <v>8838</v>
      </c>
      <c r="G14" s="224">
        <v>-987</v>
      </c>
      <c r="H14" s="225">
        <v>-9.8621103117505999</v>
      </c>
      <c r="I14" s="520">
        <v>10008</v>
      </c>
    </row>
    <row r="15" spans="1:11" s="213" customFormat="1" ht="13.15" customHeight="1" x14ac:dyDescent="0.2">
      <c r="B15" s="220" t="s">
        <v>48</v>
      </c>
      <c r="C15" s="221">
        <v>4533</v>
      </c>
      <c r="D15" s="222">
        <v>47</v>
      </c>
      <c r="E15" s="223">
        <v>1.0477039679001339</v>
      </c>
      <c r="F15" s="515">
        <v>4486</v>
      </c>
      <c r="G15" s="224">
        <v>-739</v>
      </c>
      <c r="H15" s="225">
        <v>-14.017450682852809</v>
      </c>
      <c r="I15" s="520">
        <v>5272</v>
      </c>
    </row>
    <row r="16" spans="1:11" s="213" customFormat="1" ht="13.15" customHeight="1" x14ac:dyDescent="0.2">
      <c r="B16" s="220" t="s">
        <v>49</v>
      </c>
      <c r="C16" s="221">
        <v>6865</v>
      </c>
      <c r="D16" s="222">
        <v>147</v>
      </c>
      <c r="E16" s="223">
        <v>2.1881512354867518</v>
      </c>
      <c r="F16" s="515">
        <v>6718</v>
      </c>
      <c r="G16" s="224">
        <v>-448</v>
      </c>
      <c r="H16" s="225">
        <v>-6.1260768494461919</v>
      </c>
      <c r="I16" s="520">
        <v>7313</v>
      </c>
    </row>
    <row r="17" spans="2:9" s="213" customFormat="1" ht="13.15" customHeight="1" x14ac:dyDescent="0.2">
      <c r="B17" s="220" t="s">
        <v>50</v>
      </c>
      <c r="C17" s="221">
        <v>2635</v>
      </c>
      <c r="D17" s="222">
        <v>-88</v>
      </c>
      <c r="E17" s="223">
        <v>-3.2317297098788105</v>
      </c>
      <c r="F17" s="515">
        <v>2723</v>
      </c>
      <c r="G17" s="224">
        <v>-194</v>
      </c>
      <c r="H17" s="225">
        <v>-6.8575468363379288</v>
      </c>
      <c r="I17" s="520">
        <v>2829</v>
      </c>
    </row>
    <row r="18" spans="2:9" s="213" customFormat="1" ht="13.15" customHeight="1" x14ac:dyDescent="0.2">
      <c r="B18" s="220" t="s">
        <v>51</v>
      </c>
      <c r="C18" s="221">
        <v>3876</v>
      </c>
      <c r="D18" s="222">
        <v>101</v>
      </c>
      <c r="E18" s="223">
        <v>2.6754966887417218</v>
      </c>
      <c r="F18" s="515">
        <v>3775</v>
      </c>
      <c r="G18" s="224">
        <v>-318</v>
      </c>
      <c r="H18" s="225">
        <v>-7.5822603719599426</v>
      </c>
      <c r="I18" s="520">
        <v>4194</v>
      </c>
    </row>
    <row r="19" spans="2:9" s="213" customFormat="1" ht="13.15" customHeight="1" x14ac:dyDescent="0.2">
      <c r="B19" s="220" t="s">
        <v>52</v>
      </c>
      <c r="C19" s="221">
        <v>8317</v>
      </c>
      <c r="D19" s="222">
        <v>72</v>
      </c>
      <c r="E19" s="223">
        <v>0.87325651910248636</v>
      </c>
      <c r="F19" s="515">
        <v>8245</v>
      </c>
      <c r="G19" s="224">
        <v>-853</v>
      </c>
      <c r="H19" s="225">
        <v>-9.3020719738276991</v>
      </c>
      <c r="I19" s="520">
        <v>9170</v>
      </c>
    </row>
    <row r="20" spans="2:9" s="213" customFormat="1" ht="13.15" customHeight="1" x14ac:dyDescent="0.2">
      <c r="B20" s="226" t="s">
        <v>53</v>
      </c>
      <c r="C20" s="227">
        <v>12651</v>
      </c>
      <c r="D20" s="228">
        <v>373</v>
      </c>
      <c r="E20" s="229">
        <v>3.0379540641798339</v>
      </c>
      <c r="F20" s="516">
        <v>12278</v>
      </c>
      <c r="G20" s="230">
        <v>-1159</v>
      </c>
      <c r="H20" s="231">
        <v>-8.3924692251991306</v>
      </c>
      <c r="I20" s="521">
        <v>13810</v>
      </c>
    </row>
    <row r="21" spans="2:9" s="213" customFormat="1" ht="13.15" customHeight="1" x14ac:dyDescent="0.2">
      <c r="B21" s="232" t="s">
        <v>54</v>
      </c>
      <c r="C21" s="233">
        <v>51574</v>
      </c>
      <c r="D21" s="234">
        <v>846</v>
      </c>
      <c r="E21" s="235">
        <v>1.6677180255480211</v>
      </c>
      <c r="F21" s="517">
        <v>50728</v>
      </c>
      <c r="G21" s="236">
        <v>-4981</v>
      </c>
      <c r="H21" s="237">
        <v>-8.8073556714702494</v>
      </c>
      <c r="I21" s="522">
        <v>56555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v>707</v>
      </c>
      <c r="D23" s="216">
        <v>30</v>
      </c>
      <c r="E23" s="217">
        <v>4.431314623338257</v>
      </c>
      <c r="F23" s="514">
        <v>677</v>
      </c>
      <c r="G23" s="218">
        <v>13</v>
      </c>
      <c r="H23" s="219">
        <v>1.8731988472622478</v>
      </c>
      <c r="I23" s="519">
        <v>694</v>
      </c>
    </row>
    <row r="24" spans="2:9" s="213" customFormat="1" ht="13.15" customHeight="1" x14ac:dyDescent="0.2">
      <c r="B24" s="220" t="s">
        <v>56</v>
      </c>
      <c r="C24" s="221">
        <v>379</v>
      </c>
      <c r="D24" s="222">
        <v>-14</v>
      </c>
      <c r="E24" s="223">
        <v>-3.5623409669211195</v>
      </c>
      <c r="F24" s="515">
        <v>393</v>
      </c>
      <c r="G24" s="224">
        <v>-39</v>
      </c>
      <c r="H24" s="225">
        <v>-9.330143540669857</v>
      </c>
      <c r="I24" s="520">
        <v>418</v>
      </c>
    </row>
    <row r="25" spans="2:9" s="213" customFormat="1" ht="13.15" customHeight="1" x14ac:dyDescent="0.2">
      <c r="B25" s="226" t="s">
        <v>57</v>
      </c>
      <c r="C25" s="227">
        <v>3598</v>
      </c>
      <c r="D25" s="228">
        <v>127</v>
      </c>
      <c r="E25" s="229">
        <v>3.6588879285508495</v>
      </c>
      <c r="F25" s="516">
        <v>3471</v>
      </c>
      <c r="G25" s="230">
        <v>43</v>
      </c>
      <c r="H25" s="231">
        <v>1.209563994374121</v>
      </c>
      <c r="I25" s="521">
        <v>3555</v>
      </c>
    </row>
    <row r="26" spans="2:9" s="213" customFormat="1" ht="13.15" customHeight="1" x14ac:dyDescent="0.2">
      <c r="B26" s="232" t="s">
        <v>58</v>
      </c>
      <c r="C26" s="233">
        <v>4684</v>
      </c>
      <c r="D26" s="234">
        <v>143</v>
      </c>
      <c r="E26" s="235">
        <v>3.1490861043822949</v>
      </c>
      <c r="F26" s="517">
        <v>4541</v>
      </c>
      <c r="G26" s="236">
        <v>17</v>
      </c>
      <c r="H26" s="237">
        <v>0.36425969573601885</v>
      </c>
      <c r="I26" s="522">
        <v>4667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v>3670</v>
      </c>
      <c r="D28" s="234">
        <v>-33</v>
      </c>
      <c r="E28" s="235">
        <v>-0.89116932217121259</v>
      </c>
      <c r="F28" s="517">
        <v>3703</v>
      </c>
      <c r="G28" s="236">
        <v>-320</v>
      </c>
      <c r="H28" s="237">
        <v>-8.0200501253132828</v>
      </c>
      <c r="I28" s="522">
        <v>3990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v>2757</v>
      </c>
      <c r="D30" s="234">
        <v>-89</v>
      </c>
      <c r="E30" s="235">
        <v>-3.1271960646521437</v>
      </c>
      <c r="F30" s="517">
        <v>2846</v>
      </c>
      <c r="G30" s="236">
        <v>-117</v>
      </c>
      <c r="H30" s="237">
        <v>-4.0709812108559502</v>
      </c>
      <c r="I30" s="522">
        <v>2874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v>4769</v>
      </c>
      <c r="D32" s="216">
        <v>139</v>
      </c>
      <c r="E32" s="217">
        <v>3.002159827213823</v>
      </c>
      <c r="F32" s="514">
        <v>4630</v>
      </c>
      <c r="G32" s="218">
        <v>-614</v>
      </c>
      <c r="H32" s="219">
        <v>-11.406279026565112</v>
      </c>
      <c r="I32" s="519">
        <v>5383</v>
      </c>
    </row>
    <row r="33" spans="2:9" s="213" customFormat="1" ht="13.15" customHeight="1" x14ac:dyDescent="0.2">
      <c r="B33" s="242" t="s">
        <v>62</v>
      </c>
      <c r="C33" s="227">
        <v>4474</v>
      </c>
      <c r="D33" s="228">
        <v>158</v>
      </c>
      <c r="E33" s="229">
        <v>3.6607970342910101</v>
      </c>
      <c r="F33" s="516">
        <v>4316</v>
      </c>
      <c r="G33" s="230">
        <v>-602</v>
      </c>
      <c r="H33" s="231">
        <v>-11.85973207249803</v>
      </c>
      <c r="I33" s="521">
        <v>5076</v>
      </c>
    </row>
    <row r="34" spans="2:9" s="213" customFormat="1" ht="13.15" customHeight="1" x14ac:dyDescent="0.2">
      <c r="B34" s="232" t="s">
        <v>63</v>
      </c>
      <c r="C34" s="233">
        <v>9243</v>
      </c>
      <c r="D34" s="234">
        <v>297</v>
      </c>
      <c r="E34" s="235">
        <v>3.3199195171026159</v>
      </c>
      <c r="F34" s="517">
        <v>8946</v>
      </c>
      <c r="G34" s="236">
        <v>-1216</v>
      </c>
      <c r="H34" s="237">
        <v>-11.626350511521178</v>
      </c>
      <c r="I34" s="522">
        <v>10459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v>2210</v>
      </c>
      <c r="D36" s="234">
        <v>110</v>
      </c>
      <c r="E36" s="235">
        <v>5.2380952380952381</v>
      </c>
      <c r="F36" s="517">
        <v>2100</v>
      </c>
      <c r="G36" s="236">
        <v>69</v>
      </c>
      <c r="H36" s="237">
        <v>3.2227930873423634</v>
      </c>
      <c r="I36" s="522">
        <v>2141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v>1810</v>
      </c>
      <c r="D38" s="216">
        <v>83</v>
      </c>
      <c r="E38" s="217">
        <v>4.8060220034742329</v>
      </c>
      <c r="F38" s="514">
        <v>1727</v>
      </c>
      <c r="G38" s="218">
        <v>-174</v>
      </c>
      <c r="H38" s="219">
        <v>-8.7701612903225818</v>
      </c>
      <c r="I38" s="519">
        <v>1984</v>
      </c>
    </row>
    <row r="39" spans="2:9" s="213" customFormat="1" ht="13.15" customHeight="1" x14ac:dyDescent="0.2">
      <c r="B39" s="220" t="s">
        <v>66</v>
      </c>
      <c r="C39" s="221">
        <v>2830</v>
      </c>
      <c r="D39" s="222">
        <v>133</v>
      </c>
      <c r="E39" s="223">
        <v>4.9314052651093805</v>
      </c>
      <c r="F39" s="515">
        <v>2697</v>
      </c>
      <c r="G39" s="224">
        <v>-281</v>
      </c>
      <c r="H39" s="225">
        <v>-9.0324654451944717</v>
      </c>
      <c r="I39" s="520">
        <v>3111</v>
      </c>
    </row>
    <row r="40" spans="2:9" s="213" customFormat="1" ht="13.15" customHeight="1" x14ac:dyDescent="0.2">
      <c r="B40" s="220" t="s">
        <v>67</v>
      </c>
      <c r="C40" s="221">
        <v>779</v>
      </c>
      <c r="D40" s="222">
        <v>-19</v>
      </c>
      <c r="E40" s="223">
        <v>-2.3809523809523809</v>
      </c>
      <c r="F40" s="515">
        <v>798</v>
      </c>
      <c r="G40" s="224">
        <v>-2</v>
      </c>
      <c r="H40" s="225">
        <v>-0.25608194622279129</v>
      </c>
      <c r="I40" s="520">
        <v>781</v>
      </c>
    </row>
    <row r="41" spans="2:9" s="213" customFormat="1" ht="13.15" customHeight="1" x14ac:dyDescent="0.2">
      <c r="B41" s="220" t="s">
        <v>68</v>
      </c>
      <c r="C41" s="221">
        <v>988</v>
      </c>
      <c r="D41" s="222">
        <v>96</v>
      </c>
      <c r="E41" s="223">
        <v>10.762331838565023</v>
      </c>
      <c r="F41" s="515">
        <v>892</v>
      </c>
      <c r="G41" s="224">
        <v>1</v>
      </c>
      <c r="H41" s="225">
        <v>0.10131712259371835</v>
      </c>
      <c r="I41" s="520">
        <v>987</v>
      </c>
    </row>
    <row r="42" spans="2:9" s="213" customFormat="1" ht="13.15" customHeight="1" x14ac:dyDescent="0.2">
      <c r="B42" s="226" t="s">
        <v>69</v>
      </c>
      <c r="C42" s="227">
        <v>3461</v>
      </c>
      <c r="D42" s="228">
        <v>171</v>
      </c>
      <c r="E42" s="229">
        <v>5.1975683890577509</v>
      </c>
      <c r="F42" s="516">
        <v>3290</v>
      </c>
      <c r="G42" s="230">
        <v>-238</v>
      </c>
      <c r="H42" s="231">
        <v>-6.4341713976750468</v>
      </c>
      <c r="I42" s="521">
        <v>3699</v>
      </c>
    </row>
    <row r="43" spans="2:9" s="213" customFormat="1" ht="13.15" customHeight="1" x14ac:dyDescent="0.2">
      <c r="B43" s="232" t="s">
        <v>70</v>
      </c>
      <c r="C43" s="233">
        <v>9868</v>
      </c>
      <c r="D43" s="234">
        <v>464</v>
      </c>
      <c r="E43" s="235">
        <v>4.9340706082518082</v>
      </c>
      <c r="F43" s="517">
        <v>9404</v>
      </c>
      <c r="G43" s="236">
        <v>-694</v>
      </c>
      <c r="H43" s="237">
        <v>-6.5707252414315462</v>
      </c>
      <c r="I43" s="522">
        <v>10562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v>588</v>
      </c>
      <c r="D45" s="216">
        <v>12</v>
      </c>
      <c r="E45" s="217">
        <v>2.083333333333333</v>
      </c>
      <c r="F45" s="514">
        <v>576</v>
      </c>
      <c r="G45" s="218">
        <v>-79</v>
      </c>
      <c r="H45" s="219">
        <v>-11.84407796101949</v>
      </c>
      <c r="I45" s="519">
        <v>667</v>
      </c>
    </row>
    <row r="46" spans="2:9" s="213" customFormat="1" ht="13.15" customHeight="1" x14ac:dyDescent="0.2">
      <c r="B46" s="220" t="s">
        <v>72</v>
      </c>
      <c r="C46" s="221">
        <v>1060</v>
      </c>
      <c r="D46" s="222">
        <v>60</v>
      </c>
      <c r="E46" s="223">
        <v>6</v>
      </c>
      <c r="F46" s="515">
        <v>1000</v>
      </c>
      <c r="G46" s="224">
        <v>-31</v>
      </c>
      <c r="H46" s="225">
        <v>-2.841429880843263</v>
      </c>
      <c r="I46" s="520">
        <v>1091</v>
      </c>
    </row>
    <row r="47" spans="2:9" s="213" customFormat="1" ht="13.15" customHeight="1" x14ac:dyDescent="0.2">
      <c r="B47" s="220" t="s">
        <v>73</v>
      </c>
      <c r="C47" s="221">
        <v>1520</v>
      </c>
      <c r="D47" s="222">
        <v>22</v>
      </c>
      <c r="E47" s="223">
        <v>1.4686248331108143</v>
      </c>
      <c r="F47" s="515">
        <v>1498</v>
      </c>
      <c r="G47" s="224">
        <v>-115</v>
      </c>
      <c r="H47" s="225">
        <v>-7.0336391437308867</v>
      </c>
      <c r="I47" s="520">
        <v>1635</v>
      </c>
    </row>
    <row r="48" spans="2:9" s="213" customFormat="1" ht="13.15" customHeight="1" x14ac:dyDescent="0.2">
      <c r="B48" s="220" t="s">
        <v>74</v>
      </c>
      <c r="C48" s="221">
        <v>619</v>
      </c>
      <c r="D48" s="222">
        <v>40</v>
      </c>
      <c r="E48" s="223">
        <v>6.9084628670120898</v>
      </c>
      <c r="F48" s="515">
        <v>579</v>
      </c>
      <c r="G48" s="224">
        <v>-5</v>
      </c>
      <c r="H48" s="225">
        <v>-0.80128205128205121</v>
      </c>
      <c r="I48" s="520">
        <v>624</v>
      </c>
    </row>
    <row r="49" spans="2:9" s="213" customFormat="1" ht="13.15" customHeight="1" x14ac:dyDescent="0.2">
      <c r="B49" s="220" t="s">
        <v>75</v>
      </c>
      <c r="C49" s="221">
        <v>1576</v>
      </c>
      <c r="D49" s="222">
        <v>77</v>
      </c>
      <c r="E49" s="223">
        <v>5.1367578385590393</v>
      </c>
      <c r="F49" s="515">
        <v>1499</v>
      </c>
      <c r="G49" s="224">
        <v>-21</v>
      </c>
      <c r="H49" s="225">
        <v>-1.3149655604257984</v>
      </c>
      <c r="I49" s="520">
        <v>1597</v>
      </c>
    </row>
    <row r="50" spans="2:9" s="213" customFormat="1" ht="13.15" customHeight="1" x14ac:dyDescent="0.2">
      <c r="B50" s="220" t="s">
        <v>76</v>
      </c>
      <c r="C50" s="221">
        <v>379</v>
      </c>
      <c r="D50" s="222">
        <v>14</v>
      </c>
      <c r="E50" s="223">
        <v>3.8356164383561646</v>
      </c>
      <c r="F50" s="515">
        <v>365</v>
      </c>
      <c r="G50" s="224">
        <v>-3</v>
      </c>
      <c r="H50" s="225">
        <v>-0.78534031413612559</v>
      </c>
      <c r="I50" s="520">
        <v>382</v>
      </c>
    </row>
    <row r="51" spans="2:9" s="213" customFormat="1" ht="13.15" customHeight="1" x14ac:dyDescent="0.2">
      <c r="B51" s="220" t="s">
        <v>77</v>
      </c>
      <c r="C51" s="221">
        <v>257</v>
      </c>
      <c r="D51" s="222">
        <v>35</v>
      </c>
      <c r="E51" s="223">
        <v>15.765765765765765</v>
      </c>
      <c r="F51" s="515">
        <v>222</v>
      </c>
      <c r="G51" s="224">
        <v>-6</v>
      </c>
      <c r="H51" s="225">
        <v>-2.2813688212927756</v>
      </c>
      <c r="I51" s="520">
        <v>263</v>
      </c>
    </row>
    <row r="52" spans="2:9" s="213" customFormat="1" ht="13.15" customHeight="1" x14ac:dyDescent="0.2">
      <c r="B52" s="220" t="s">
        <v>78</v>
      </c>
      <c r="C52" s="221">
        <v>2067</v>
      </c>
      <c r="D52" s="222">
        <v>149</v>
      </c>
      <c r="E52" s="223">
        <v>7.7685088633993749</v>
      </c>
      <c r="F52" s="515">
        <v>1918</v>
      </c>
      <c r="G52" s="224">
        <v>11</v>
      </c>
      <c r="H52" s="225">
        <v>0.53501945525291827</v>
      </c>
      <c r="I52" s="520">
        <v>2056</v>
      </c>
    </row>
    <row r="53" spans="2:9" s="213" customFormat="1" ht="13.15" customHeight="1" x14ac:dyDescent="0.2">
      <c r="B53" s="226" t="s">
        <v>79</v>
      </c>
      <c r="C53" s="227">
        <v>673</v>
      </c>
      <c r="D53" s="228">
        <v>1</v>
      </c>
      <c r="E53" s="229">
        <v>0.14880952380952381</v>
      </c>
      <c r="F53" s="516">
        <v>672</v>
      </c>
      <c r="G53" s="230">
        <v>5</v>
      </c>
      <c r="H53" s="231">
        <v>0.74850299401197606</v>
      </c>
      <c r="I53" s="521">
        <v>668</v>
      </c>
    </row>
    <row r="54" spans="2:9" s="213" customFormat="1" ht="13.15" customHeight="1" x14ac:dyDescent="0.2">
      <c r="B54" s="232" t="s">
        <v>80</v>
      </c>
      <c r="C54" s="233">
        <v>8739</v>
      </c>
      <c r="D54" s="234">
        <v>410</v>
      </c>
      <c r="E54" s="235">
        <v>4.9225597310601517</v>
      </c>
      <c r="F54" s="517">
        <v>8329</v>
      </c>
      <c r="G54" s="236">
        <v>-244</v>
      </c>
      <c r="H54" s="237">
        <v>-2.7162417900478681</v>
      </c>
      <c r="I54" s="522">
        <v>8983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v>16725</v>
      </c>
      <c r="D56" s="216">
        <v>575</v>
      </c>
      <c r="E56" s="217">
        <v>3.560371517027864</v>
      </c>
      <c r="F56" s="514">
        <v>16150</v>
      </c>
      <c r="G56" s="218">
        <v>736</v>
      </c>
      <c r="H56" s="219">
        <v>4.6031646757145532</v>
      </c>
      <c r="I56" s="519">
        <v>15989</v>
      </c>
    </row>
    <row r="57" spans="2:9" s="213" customFormat="1" ht="13.15" customHeight="1" x14ac:dyDescent="0.2">
      <c r="B57" s="220" t="s">
        <v>82</v>
      </c>
      <c r="C57" s="221">
        <v>2258</v>
      </c>
      <c r="D57" s="222">
        <v>40</v>
      </c>
      <c r="E57" s="223">
        <v>1.8034265103697025</v>
      </c>
      <c r="F57" s="515">
        <v>2218</v>
      </c>
      <c r="G57" s="224">
        <v>-47</v>
      </c>
      <c r="H57" s="225">
        <v>-2.0390455531453364</v>
      </c>
      <c r="I57" s="520">
        <v>2305</v>
      </c>
    </row>
    <row r="58" spans="2:9" s="213" customFormat="1" ht="13.15" customHeight="1" x14ac:dyDescent="0.2">
      <c r="B58" s="220" t="s">
        <v>83</v>
      </c>
      <c r="C58" s="221">
        <v>1459</v>
      </c>
      <c r="D58" s="222">
        <v>97</v>
      </c>
      <c r="E58" s="223">
        <v>7.1218795888399411</v>
      </c>
      <c r="F58" s="515">
        <v>1362</v>
      </c>
      <c r="G58" s="224">
        <v>104</v>
      </c>
      <c r="H58" s="225">
        <v>7.6752767527675276</v>
      </c>
      <c r="I58" s="520">
        <v>1355</v>
      </c>
    </row>
    <row r="59" spans="2:9" s="213" customFormat="1" ht="13.15" customHeight="1" x14ac:dyDescent="0.2">
      <c r="B59" s="226" t="s">
        <v>84</v>
      </c>
      <c r="C59" s="227">
        <v>3099</v>
      </c>
      <c r="D59" s="228">
        <v>58</v>
      </c>
      <c r="E59" s="229">
        <v>1.907267346267675</v>
      </c>
      <c r="F59" s="516">
        <v>3041</v>
      </c>
      <c r="G59" s="230">
        <v>121</v>
      </c>
      <c r="H59" s="231">
        <v>4.0631296171927467</v>
      </c>
      <c r="I59" s="521">
        <v>2978</v>
      </c>
    </row>
    <row r="60" spans="2:9" s="213" customFormat="1" ht="13.15" customHeight="1" x14ac:dyDescent="0.2">
      <c r="B60" s="232" t="s">
        <v>85</v>
      </c>
      <c r="C60" s="233">
        <v>23541</v>
      </c>
      <c r="D60" s="234">
        <v>770</v>
      </c>
      <c r="E60" s="235">
        <v>3.3814940055333538</v>
      </c>
      <c r="F60" s="517">
        <v>22771</v>
      </c>
      <c r="G60" s="236">
        <v>914</v>
      </c>
      <c r="H60" s="237">
        <v>4.039421929553189</v>
      </c>
      <c r="I60" s="522">
        <v>22627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v>7637</v>
      </c>
      <c r="D62" s="216">
        <v>209</v>
      </c>
      <c r="E62" s="217">
        <v>2.8136779752288636</v>
      </c>
      <c r="F62" s="514">
        <v>7428</v>
      </c>
      <c r="G62" s="218">
        <v>-443</v>
      </c>
      <c r="H62" s="219">
        <v>-5.4826732673267324</v>
      </c>
      <c r="I62" s="519">
        <v>8080</v>
      </c>
    </row>
    <row r="63" spans="2:9" s="213" customFormat="1" ht="13.15" customHeight="1" x14ac:dyDescent="0.2">
      <c r="B63" s="220" t="s">
        <v>87</v>
      </c>
      <c r="C63" s="221">
        <v>2363</v>
      </c>
      <c r="D63" s="222">
        <v>44</v>
      </c>
      <c r="E63" s="223">
        <v>1.8973695558430357</v>
      </c>
      <c r="F63" s="515">
        <v>2319</v>
      </c>
      <c r="G63" s="224">
        <v>-199</v>
      </c>
      <c r="H63" s="225">
        <v>-7.767369242779079</v>
      </c>
      <c r="I63" s="520">
        <v>2562</v>
      </c>
    </row>
    <row r="64" spans="2:9" s="213" customFormat="1" ht="13.15" customHeight="1" x14ac:dyDescent="0.2">
      <c r="B64" s="226" t="s">
        <v>88</v>
      </c>
      <c r="C64" s="227">
        <v>10230</v>
      </c>
      <c r="D64" s="228">
        <v>225</v>
      </c>
      <c r="E64" s="229">
        <v>2.2488755622188905</v>
      </c>
      <c r="F64" s="516">
        <v>10005</v>
      </c>
      <c r="G64" s="230">
        <v>-1057</v>
      </c>
      <c r="H64" s="231">
        <v>-9.3647559138832293</v>
      </c>
      <c r="I64" s="521">
        <v>11287</v>
      </c>
    </row>
    <row r="65" spans="2:9" s="213" customFormat="1" ht="13.15" customHeight="1" x14ac:dyDescent="0.2">
      <c r="B65" s="232" t="s">
        <v>89</v>
      </c>
      <c r="C65" s="233">
        <v>20230</v>
      </c>
      <c r="D65" s="234">
        <v>478</v>
      </c>
      <c r="E65" s="235">
        <v>2.4200081004455245</v>
      </c>
      <c r="F65" s="517">
        <v>19752</v>
      </c>
      <c r="G65" s="236">
        <v>-1699</v>
      </c>
      <c r="H65" s="237">
        <v>-7.7477313146974325</v>
      </c>
      <c r="I65" s="522">
        <v>21929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v>4105</v>
      </c>
      <c r="D67" s="216">
        <v>145</v>
      </c>
      <c r="E67" s="217">
        <v>3.6616161616161618</v>
      </c>
      <c r="F67" s="514">
        <v>3960</v>
      </c>
      <c r="G67" s="218">
        <v>-211</v>
      </c>
      <c r="H67" s="219">
        <v>-4.8887859128822981</v>
      </c>
      <c r="I67" s="519">
        <v>4316</v>
      </c>
    </row>
    <row r="68" spans="2:9" s="213" customFormat="1" ht="13.15" customHeight="1" x14ac:dyDescent="0.2">
      <c r="B68" s="226" t="s">
        <v>91</v>
      </c>
      <c r="C68" s="227">
        <v>2131</v>
      </c>
      <c r="D68" s="228">
        <v>68</v>
      </c>
      <c r="E68" s="229">
        <v>3.296170625302957</v>
      </c>
      <c r="F68" s="516">
        <v>2063</v>
      </c>
      <c r="G68" s="230">
        <v>-161</v>
      </c>
      <c r="H68" s="231">
        <v>-7.0244328097731232</v>
      </c>
      <c r="I68" s="521">
        <v>2292</v>
      </c>
    </row>
    <row r="69" spans="2:9" s="213" customFormat="1" ht="13.15" customHeight="1" x14ac:dyDescent="0.2">
      <c r="B69" s="232" t="s">
        <v>92</v>
      </c>
      <c r="C69" s="233">
        <v>6236</v>
      </c>
      <c r="D69" s="234">
        <v>213</v>
      </c>
      <c r="E69" s="235">
        <v>3.5364436327411588</v>
      </c>
      <c r="F69" s="517">
        <v>6023</v>
      </c>
      <c r="G69" s="236">
        <v>-372</v>
      </c>
      <c r="H69" s="237">
        <v>-5.6295399515738493</v>
      </c>
      <c r="I69" s="522">
        <v>6608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v>2882</v>
      </c>
      <c r="D71" s="216">
        <v>62</v>
      </c>
      <c r="E71" s="217">
        <v>2.1985815602836878</v>
      </c>
      <c r="F71" s="514">
        <v>2820</v>
      </c>
      <c r="G71" s="218">
        <v>58</v>
      </c>
      <c r="H71" s="219">
        <v>2.0538243626062327</v>
      </c>
      <c r="I71" s="519">
        <v>2824</v>
      </c>
    </row>
    <row r="72" spans="2:9" s="213" customFormat="1" ht="13.15" customHeight="1" x14ac:dyDescent="0.2">
      <c r="B72" s="220" t="s">
        <v>94</v>
      </c>
      <c r="C72" s="221">
        <v>840</v>
      </c>
      <c r="D72" s="222">
        <v>24</v>
      </c>
      <c r="E72" s="223">
        <v>2.9411764705882351</v>
      </c>
      <c r="F72" s="515">
        <v>816</v>
      </c>
      <c r="G72" s="224">
        <v>33</v>
      </c>
      <c r="H72" s="225">
        <v>4.0892193308550189</v>
      </c>
      <c r="I72" s="520">
        <v>807</v>
      </c>
    </row>
    <row r="73" spans="2:9" s="213" customFormat="1" ht="13.15" customHeight="1" x14ac:dyDescent="0.2">
      <c r="B73" s="220" t="s">
        <v>95</v>
      </c>
      <c r="C73" s="221">
        <v>952</v>
      </c>
      <c r="D73" s="222">
        <v>23</v>
      </c>
      <c r="E73" s="223">
        <v>2.4757804090419806</v>
      </c>
      <c r="F73" s="515">
        <v>929</v>
      </c>
      <c r="G73" s="224">
        <v>88</v>
      </c>
      <c r="H73" s="225">
        <v>10.185185185185185</v>
      </c>
      <c r="I73" s="520">
        <v>864</v>
      </c>
    </row>
    <row r="74" spans="2:9" s="213" customFormat="1" ht="13.15" customHeight="1" x14ac:dyDescent="0.2">
      <c r="B74" s="226" t="s">
        <v>96</v>
      </c>
      <c r="C74" s="227">
        <v>2632</v>
      </c>
      <c r="D74" s="228">
        <v>62</v>
      </c>
      <c r="E74" s="229">
        <v>2.4124513618677046</v>
      </c>
      <c r="F74" s="516">
        <v>2570</v>
      </c>
      <c r="G74" s="230">
        <v>61</v>
      </c>
      <c r="H74" s="231">
        <v>2.3726176584986387</v>
      </c>
      <c r="I74" s="521">
        <v>2571</v>
      </c>
    </row>
    <row r="75" spans="2:9" s="213" customFormat="1" ht="13.15" customHeight="1" x14ac:dyDescent="0.2">
      <c r="B75" s="232" t="s">
        <v>97</v>
      </c>
      <c r="C75" s="233">
        <v>7306</v>
      </c>
      <c r="D75" s="234">
        <v>171</v>
      </c>
      <c r="E75" s="235">
        <v>2.3966362999299227</v>
      </c>
      <c r="F75" s="517">
        <v>7135</v>
      </c>
      <c r="G75" s="236">
        <v>240</v>
      </c>
      <c r="H75" s="237">
        <v>3.3965468440418909</v>
      </c>
      <c r="I75" s="522">
        <v>7066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v>21376</v>
      </c>
      <c r="D77" s="234">
        <v>1141</v>
      </c>
      <c r="E77" s="235">
        <v>5.6387447491969365</v>
      </c>
      <c r="F77" s="517">
        <v>20235</v>
      </c>
      <c r="G77" s="236">
        <v>-167</v>
      </c>
      <c r="H77" s="237">
        <v>-0.77519379844961245</v>
      </c>
      <c r="I77" s="522">
        <v>21543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v>7590</v>
      </c>
      <c r="D79" s="234">
        <v>322</v>
      </c>
      <c r="E79" s="235">
        <v>4.4303797468354427</v>
      </c>
      <c r="F79" s="517">
        <v>7268</v>
      </c>
      <c r="G79" s="236">
        <v>-426</v>
      </c>
      <c r="H79" s="237">
        <v>-5.3143712574850301</v>
      </c>
      <c r="I79" s="522">
        <v>8016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v>2852</v>
      </c>
      <c r="D81" s="234">
        <v>94</v>
      </c>
      <c r="E81" s="235">
        <v>3.40826686004351</v>
      </c>
      <c r="F81" s="517">
        <v>2758</v>
      </c>
      <c r="G81" s="236">
        <v>-271</v>
      </c>
      <c r="H81" s="237">
        <v>-8.6775536343259692</v>
      </c>
      <c r="I81" s="522">
        <v>3123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v>1566</v>
      </c>
      <c r="D83" s="216">
        <v>-13</v>
      </c>
      <c r="E83" s="217">
        <v>-0.82330588980367314</v>
      </c>
      <c r="F83" s="514">
        <v>1579</v>
      </c>
      <c r="G83" s="218">
        <v>-110</v>
      </c>
      <c r="H83" s="219">
        <v>-6.5632458233890221</v>
      </c>
      <c r="I83" s="519">
        <v>1676</v>
      </c>
    </row>
    <row r="84" spans="2:9" s="213" customFormat="1" ht="13.15" customHeight="1" x14ac:dyDescent="0.2">
      <c r="B84" s="220" t="s">
        <v>102</v>
      </c>
      <c r="C84" s="221">
        <v>5229</v>
      </c>
      <c r="D84" s="222">
        <v>51</v>
      </c>
      <c r="E84" s="223">
        <v>0.9849362688296639</v>
      </c>
      <c r="F84" s="515">
        <v>5178</v>
      </c>
      <c r="G84" s="224">
        <v>33</v>
      </c>
      <c r="H84" s="225">
        <v>0.63510392609699762</v>
      </c>
      <c r="I84" s="520">
        <v>5196</v>
      </c>
    </row>
    <row r="85" spans="2:9" s="213" customFormat="1" ht="13.15" customHeight="1" x14ac:dyDescent="0.2">
      <c r="B85" s="226" t="s">
        <v>103</v>
      </c>
      <c r="C85" s="227">
        <v>2548</v>
      </c>
      <c r="D85" s="228">
        <v>18</v>
      </c>
      <c r="E85" s="229">
        <v>0.71146245059288538</v>
      </c>
      <c r="F85" s="516">
        <v>2530</v>
      </c>
      <c r="G85" s="230">
        <v>-39</v>
      </c>
      <c r="H85" s="231">
        <v>-1.5075376884422109</v>
      </c>
      <c r="I85" s="521">
        <v>2587</v>
      </c>
    </row>
    <row r="86" spans="2:9" s="213" customFormat="1" ht="13.15" customHeight="1" x14ac:dyDescent="0.2">
      <c r="B86" s="232" t="s">
        <v>104</v>
      </c>
      <c r="C86" s="233">
        <v>9343</v>
      </c>
      <c r="D86" s="234">
        <v>56</v>
      </c>
      <c r="E86" s="235">
        <v>0.60299343167869068</v>
      </c>
      <c r="F86" s="517">
        <v>9287</v>
      </c>
      <c r="G86" s="236">
        <v>-116</v>
      </c>
      <c r="H86" s="237">
        <v>-1.2263452796278675</v>
      </c>
      <c r="I86" s="522">
        <v>9459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v>987</v>
      </c>
      <c r="D88" s="234">
        <v>28</v>
      </c>
      <c r="E88" s="235">
        <v>2.9197080291970803</v>
      </c>
      <c r="F88" s="517">
        <v>959</v>
      </c>
      <c r="G88" s="236">
        <v>-34</v>
      </c>
      <c r="H88" s="237">
        <v>-3.3300685602350639</v>
      </c>
      <c r="I88" s="522">
        <v>1021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v>993</v>
      </c>
      <c r="D90" s="234">
        <v>-8</v>
      </c>
      <c r="E90" s="235">
        <v>-0.79920079920079923</v>
      </c>
      <c r="F90" s="517">
        <v>1001</v>
      </c>
      <c r="G90" s="236">
        <v>-12</v>
      </c>
      <c r="H90" s="237">
        <v>-1.1940298507462688</v>
      </c>
      <c r="I90" s="522">
        <v>1005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v>885</v>
      </c>
      <c r="D92" s="234">
        <v>-28</v>
      </c>
      <c r="E92" s="235">
        <v>-3.0668127053669223</v>
      </c>
      <c r="F92" s="517">
        <v>913</v>
      </c>
      <c r="G92" s="236">
        <v>-238</v>
      </c>
      <c r="H92" s="237">
        <v>-21.193232413178986</v>
      </c>
      <c r="I92" s="522">
        <v>1123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v>194084</v>
      </c>
      <c r="D94" s="234">
        <v>5385</v>
      </c>
      <c r="E94" s="235">
        <v>2.8537512122480777</v>
      </c>
      <c r="F94" s="517">
        <v>188699</v>
      </c>
      <c r="G94" s="236">
        <v>-9667</v>
      </c>
      <c r="H94" s="237">
        <v>-4.7445165913296128</v>
      </c>
      <c r="I94" s="522">
        <v>203751</v>
      </c>
    </row>
    <row r="95" spans="2:9" x14ac:dyDescent="0.35">
      <c r="B95" s="243" t="s">
        <v>20</v>
      </c>
    </row>
    <row r="96" spans="2:9" x14ac:dyDescent="0.35">
      <c r="B96" s="538" t="s">
        <v>21</v>
      </c>
    </row>
    <row r="98" spans="2:2" x14ac:dyDescent="0.35">
      <c r="B98" s="24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showGridLines="0" view="pageBreakPreview" zoomScaleNormal="140" zoomScaleSheetLayoutView="100" zoomScalePageLayoutView="145" workbookViewId="0">
      <selection activeCell="M29" sqref="M29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115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24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3"/>
      <c r="J9" s="116"/>
    </row>
    <row r="10" spans="1:11" s="115" customFormat="1" ht="15" customHeight="1" x14ac:dyDescent="0.35">
      <c r="A10" s="116"/>
      <c r="B10" s="24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6"/>
      <c r="J10" s="116"/>
    </row>
    <row r="11" spans="1:11" s="115" customFormat="1" x14ac:dyDescent="0.35">
      <c r="A11" s="116"/>
      <c r="B11" s="24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v>3617</v>
      </c>
      <c r="D13" s="216">
        <v>44</v>
      </c>
      <c r="E13" s="217">
        <v>1.2314581584102995</v>
      </c>
      <c r="F13" s="514">
        <v>3573</v>
      </c>
      <c r="G13" s="218">
        <v>-252</v>
      </c>
      <c r="H13" s="219">
        <v>-6.513310933057638</v>
      </c>
      <c r="I13" s="519">
        <v>3869</v>
      </c>
    </row>
    <row r="14" spans="1:11" s="213" customFormat="1" ht="13.15" customHeight="1" x14ac:dyDescent="0.2">
      <c r="B14" s="220" t="s">
        <v>47</v>
      </c>
      <c r="C14" s="221">
        <v>7974</v>
      </c>
      <c r="D14" s="222">
        <v>-29</v>
      </c>
      <c r="E14" s="223">
        <v>-0.36236411345745345</v>
      </c>
      <c r="F14" s="515">
        <v>8003</v>
      </c>
      <c r="G14" s="224">
        <v>-767</v>
      </c>
      <c r="H14" s="225">
        <v>-8.7747397322960765</v>
      </c>
      <c r="I14" s="520">
        <v>8741</v>
      </c>
    </row>
    <row r="15" spans="1:11" s="213" customFormat="1" ht="13.15" customHeight="1" x14ac:dyDescent="0.2">
      <c r="B15" s="220" t="s">
        <v>48</v>
      </c>
      <c r="C15" s="221">
        <v>3724</v>
      </c>
      <c r="D15" s="222">
        <v>-2</v>
      </c>
      <c r="E15" s="223">
        <v>-5.3676865271068172E-2</v>
      </c>
      <c r="F15" s="515">
        <v>3726</v>
      </c>
      <c r="G15" s="224">
        <v>-355</v>
      </c>
      <c r="H15" s="225">
        <v>-8.7031135082127964</v>
      </c>
      <c r="I15" s="520">
        <v>4079</v>
      </c>
    </row>
    <row r="16" spans="1:11" s="213" customFormat="1" ht="13.15" customHeight="1" x14ac:dyDescent="0.2">
      <c r="B16" s="220" t="s">
        <v>49</v>
      </c>
      <c r="C16" s="221">
        <v>5891</v>
      </c>
      <c r="D16" s="222">
        <v>244</v>
      </c>
      <c r="E16" s="223">
        <v>4.3208783424827342</v>
      </c>
      <c r="F16" s="515">
        <v>5647</v>
      </c>
      <c r="G16" s="224">
        <v>-188</v>
      </c>
      <c r="H16" s="225">
        <v>-3.0926139167626254</v>
      </c>
      <c r="I16" s="520">
        <v>6079</v>
      </c>
    </row>
    <row r="17" spans="2:9" s="213" customFormat="1" ht="13.15" customHeight="1" x14ac:dyDescent="0.2">
      <c r="B17" s="220" t="s">
        <v>50</v>
      </c>
      <c r="C17" s="221">
        <v>2705</v>
      </c>
      <c r="D17" s="222">
        <v>-82</v>
      </c>
      <c r="E17" s="223">
        <v>-2.9422317904556872</v>
      </c>
      <c r="F17" s="515">
        <v>2787</v>
      </c>
      <c r="G17" s="224">
        <v>-58</v>
      </c>
      <c r="H17" s="225">
        <v>-2.0991675714802751</v>
      </c>
      <c r="I17" s="520">
        <v>2763</v>
      </c>
    </row>
    <row r="18" spans="2:9" s="213" customFormat="1" ht="13.15" customHeight="1" x14ac:dyDescent="0.2">
      <c r="B18" s="220" t="s">
        <v>51</v>
      </c>
      <c r="C18" s="221">
        <v>2496</v>
      </c>
      <c r="D18" s="222">
        <v>149</v>
      </c>
      <c r="E18" s="223">
        <v>6.3485300383468255</v>
      </c>
      <c r="F18" s="515">
        <v>2347</v>
      </c>
      <c r="G18" s="224">
        <v>-236</v>
      </c>
      <c r="H18" s="225">
        <v>-8.6383601756954622</v>
      </c>
      <c r="I18" s="520">
        <v>2732</v>
      </c>
    </row>
    <row r="19" spans="2:9" s="213" customFormat="1" ht="13.15" customHeight="1" x14ac:dyDescent="0.2">
      <c r="B19" s="220" t="s">
        <v>52</v>
      </c>
      <c r="C19" s="221">
        <v>8073</v>
      </c>
      <c r="D19" s="222">
        <v>85</v>
      </c>
      <c r="E19" s="223">
        <v>1.0640961442163244</v>
      </c>
      <c r="F19" s="515">
        <v>7988</v>
      </c>
      <c r="G19" s="224">
        <v>-706</v>
      </c>
      <c r="H19" s="225">
        <v>-8.0419182139195815</v>
      </c>
      <c r="I19" s="520">
        <v>8779</v>
      </c>
    </row>
    <row r="20" spans="2:9" s="213" customFormat="1" ht="13.15" customHeight="1" x14ac:dyDescent="0.2">
      <c r="B20" s="226" t="s">
        <v>53</v>
      </c>
      <c r="C20" s="227">
        <v>11445</v>
      </c>
      <c r="D20" s="228">
        <v>252</v>
      </c>
      <c r="E20" s="229">
        <v>2.2514071294559099</v>
      </c>
      <c r="F20" s="516">
        <v>11193</v>
      </c>
      <c r="G20" s="230">
        <v>-598</v>
      </c>
      <c r="H20" s="231">
        <v>-4.9655401478037033</v>
      </c>
      <c r="I20" s="521">
        <v>12043</v>
      </c>
    </row>
    <row r="21" spans="2:9" s="213" customFormat="1" ht="13.15" customHeight="1" x14ac:dyDescent="0.2">
      <c r="B21" s="232" t="s">
        <v>54</v>
      </c>
      <c r="C21" s="233">
        <v>45925</v>
      </c>
      <c r="D21" s="234">
        <v>661</v>
      </c>
      <c r="E21" s="235">
        <v>1.4603216684340756</v>
      </c>
      <c r="F21" s="517">
        <v>45264</v>
      </c>
      <c r="G21" s="236">
        <v>-3160</v>
      </c>
      <c r="H21" s="237">
        <v>-6.4378119588468978</v>
      </c>
      <c r="I21" s="522">
        <v>49085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v>715</v>
      </c>
      <c r="D23" s="216">
        <v>77</v>
      </c>
      <c r="E23" s="217">
        <v>12.068965517241379</v>
      </c>
      <c r="F23" s="514">
        <v>638</v>
      </c>
      <c r="G23" s="218">
        <v>31</v>
      </c>
      <c r="H23" s="219">
        <v>4.5321637426900585</v>
      </c>
      <c r="I23" s="519">
        <v>684</v>
      </c>
    </row>
    <row r="24" spans="2:9" s="213" customFormat="1" ht="13.15" customHeight="1" x14ac:dyDescent="0.2">
      <c r="B24" s="220" t="s">
        <v>56</v>
      </c>
      <c r="C24" s="221">
        <v>456</v>
      </c>
      <c r="D24" s="222">
        <v>1</v>
      </c>
      <c r="E24" s="223">
        <v>0.21978021978021978</v>
      </c>
      <c r="F24" s="515">
        <v>455</v>
      </c>
      <c r="G24" s="224">
        <v>-31</v>
      </c>
      <c r="H24" s="225">
        <v>-6.3655030800821351</v>
      </c>
      <c r="I24" s="520">
        <v>487</v>
      </c>
    </row>
    <row r="25" spans="2:9" s="213" customFormat="1" ht="13.15" customHeight="1" x14ac:dyDescent="0.2">
      <c r="B25" s="226" t="s">
        <v>57</v>
      </c>
      <c r="C25" s="227">
        <v>3427</v>
      </c>
      <c r="D25" s="228">
        <v>113</v>
      </c>
      <c r="E25" s="229">
        <v>3.4097767048883525</v>
      </c>
      <c r="F25" s="516">
        <v>3314</v>
      </c>
      <c r="G25" s="230">
        <v>45</v>
      </c>
      <c r="H25" s="231">
        <v>1.3305736250739209</v>
      </c>
      <c r="I25" s="521">
        <v>3382</v>
      </c>
    </row>
    <row r="26" spans="2:9" s="213" customFormat="1" ht="13.15" customHeight="1" x14ac:dyDescent="0.2">
      <c r="B26" s="232" t="s">
        <v>58</v>
      </c>
      <c r="C26" s="233">
        <v>4598</v>
      </c>
      <c r="D26" s="234">
        <v>191</v>
      </c>
      <c r="E26" s="235">
        <v>4.3340140685273427</v>
      </c>
      <c r="F26" s="517">
        <v>4407</v>
      </c>
      <c r="G26" s="236">
        <v>45</v>
      </c>
      <c r="H26" s="237">
        <v>0.98835932352295197</v>
      </c>
      <c r="I26" s="522">
        <v>4553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v>3965</v>
      </c>
      <c r="D28" s="234">
        <v>22</v>
      </c>
      <c r="E28" s="235">
        <v>0.55795079888409838</v>
      </c>
      <c r="F28" s="517">
        <v>3943</v>
      </c>
      <c r="G28" s="236">
        <v>38</v>
      </c>
      <c r="H28" s="237">
        <v>0.96765979118920287</v>
      </c>
      <c r="I28" s="522">
        <v>3927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v>2872</v>
      </c>
      <c r="D30" s="234">
        <v>-158</v>
      </c>
      <c r="E30" s="235">
        <v>-5.214521452145215</v>
      </c>
      <c r="F30" s="517">
        <v>3030</v>
      </c>
      <c r="G30" s="236">
        <v>-116</v>
      </c>
      <c r="H30" s="237">
        <v>-3.8821954484605086</v>
      </c>
      <c r="I30" s="522">
        <v>2988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v>4648</v>
      </c>
      <c r="D32" s="216">
        <v>-65</v>
      </c>
      <c r="E32" s="217">
        <v>-1.3791640144281774</v>
      </c>
      <c r="F32" s="514">
        <v>4713</v>
      </c>
      <c r="G32" s="218">
        <v>-566</v>
      </c>
      <c r="H32" s="219">
        <v>-10.855389336401995</v>
      </c>
      <c r="I32" s="519">
        <v>5214</v>
      </c>
    </row>
    <row r="33" spans="2:9" s="213" customFormat="1" ht="13.15" customHeight="1" x14ac:dyDescent="0.2">
      <c r="B33" s="242" t="s">
        <v>62</v>
      </c>
      <c r="C33" s="227">
        <v>4194</v>
      </c>
      <c r="D33" s="228">
        <v>139</v>
      </c>
      <c r="E33" s="229">
        <v>3.4278668310727496</v>
      </c>
      <c r="F33" s="516">
        <v>4055</v>
      </c>
      <c r="G33" s="230">
        <v>-413</v>
      </c>
      <c r="H33" s="231">
        <v>-8.9646190579552858</v>
      </c>
      <c r="I33" s="521">
        <v>4607</v>
      </c>
    </row>
    <row r="34" spans="2:9" s="213" customFormat="1" ht="13.15" customHeight="1" x14ac:dyDescent="0.2">
      <c r="B34" s="232" t="s">
        <v>63</v>
      </c>
      <c r="C34" s="233">
        <v>8842</v>
      </c>
      <c r="D34" s="234">
        <v>74</v>
      </c>
      <c r="E34" s="235">
        <v>0.84397810218978098</v>
      </c>
      <c r="F34" s="517">
        <v>8768</v>
      </c>
      <c r="G34" s="236">
        <v>-979</v>
      </c>
      <c r="H34" s="237">
        <v>-9.9684349862539463</v>
      </c>
      <c r="I34" s="522">
        <v>9821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v>2320</v>
      </c>
      <c r="D36" s="234">
        <v>100</v>
      </c>
      <c r="E36" s="235">
        <v>4.5045045045045047</v>
      </c>
      <c r="F36" s="517">
        <v>2220</v>
      </c>
      <c r="G36" s="236">
        <v>180</v>
      </c>
      <c r="H36" s="237">
        <v>8.4112149532710276</v>
      </c>
      <c r="I36" s="522">
        <v>2140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v>1523</v>
      </c>
      <c r="D38" s="216">
        <v>-2</v>
      </c>
      <c r="E38" s="217">
        <v>-0.13114754098360656</v>
      </c>
      <c r="F38" s="514">
        <v>1525</v>
      </c>
      <c r="G38" s="218">
        <v>-68</v>
      </c>
      <c r="H38" s="219">
        <v>-4.274041483343809</v>
      </c>
      <c r="I38" s="519">
        <v>1591</v>
      </c>
    </row>
    <row r="39" spans="2:9" s="213" customFormat="1" ht="13.15" customHeight="1" x14ac:dyDescent="0.2">
      <c r="B39" s="220" t="s">
        <v>66</v>
      </c>
      <c r="C39" s="221">
        <v>2176</v>
      </c>
      <c r="D39" s="222">
        <v>60</v>
      </c>
      <c r="E39" s="223">
        <v>2.8355387523629489</v>
      </c>
      <c r="F39" s="515">
        <v>2116</v>
      </c>
      <c r="G39" s="224">
        <v>-132</v>
      </c>
      <c r="H39" s="225">
        <v>-5.7192374350086661</v>
      </c>
      <c r="I39" s="520">
        <v>2308</v>
      </c>
    </row>
    <row r="40" spans="2:9" s="213" customFormat="1" ht="13.15" customHeight="1" x14ac:dyDescent="0.2">
      <c r="B40" s="220" t="s">
        <v>67</v>
      </c>
      <c r="C40" s="221">
        <v>763</v>
      </c>
      <c r="D40" s="222">
        <v>38</v>
      </c>
      <c r="E40" s="223">
        <v>5.2413793103448274</v>
      </c>
      <c r="F40" s="515">
        <v>725</v>
      </c>
      <c r="G40" s="224">
        <v>3</v>
      </c>
      <c r="H40" s="225">
        <v>0.39473684210526316</v>
      </c>
      <c r="I40" s="520">
        <v>760</v>
      </c>
    </row>
    <row r="41" spans="2:9" s="213" customFormat="1" ht="13.15" customHeight="1" x14ac:dyDescent="0.2">
      <c r="B41" s="220" t="s">
        <v>68</v>
      </c>
      <c r="C41" s="221">
        <v>1029</v>
      </c>
      <c r="D41" s="222">
        <v>80</v>
      </c>
      <c r="E41" s="223">
        <v>8.4299262381454163</v>
      </c>
      <c r="F41" s="515">
        <v>949</v>
      </c>
      <c r="G41" s="224">
        <v>47</v>
      </c>
      <c r="H41" s="225">
        <v>4.7861507128309571</v>
      </c>
      <c r="I41" s="520">
        <v>982</v>
      </c>
    </row>
    <row r="42" spans="2:9" s="213" customFormat="1" ht="13.15" customHeight="1" x14ac:dyDescent="0.2">
      <c r="B42" s="226" t="s">
        <v>69</v>
      </c>
      <c r="C42" s="227">
        <v>3076</v>
      </c>
      <c r="D42" s="228">
        <v>107</v>
      </c>
      <c r="E42" s="229">
        <v>3.6039070394072081</v>
      </c>
      <c r="F42" s="516">
        <v>2969</v>
      </c>
      <c r="G42" s="230">
        <v>-41</v>
      </c>
      <c r="H42" s="231">
        <v>-1.3153673403914019</v>
      </c>
      <c r="I42" s="521">
        <v>3117</v>
      </c>
    </row>
    <row r="43" spans="2:9" s="213" customFormat="1" ht="13.15" customHeight="1" x14ac:dyDescent="0.2">
      <c r="B43" s="232" t="s">
        <v>70</v>
      </c>
      <c r="C43" s="233">
        <v>8567</v>
      </c>
      <c r="D43" s="234">
        <v>283</v>
      </c>
      <c r="E43" s="235">
        <v>3.4162240463544178</v>
      </c>
      <c r="F43" s="517">
        <v>8284</v>
      </c>
      <c r="G43" s="236">
        <v>-191</v>
      </c>
      <c r="H43" s="237">
        <v>-2.1808632107787167</v>
      </c>
      <c r="I43" s="522">
        <v>8758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v>576</v>
      </c>
      <c r="D45" s="216">
        <v>26</v>
      </c>
      <c r="E45" s="217">
        <v>4.7272727272727275</v>
      </c>
      <c r="F45" s="514">
        <v>550</v>
      </c>
      <c r="G45" s="218">
        <v>-41</v>
      </c>
      <c r="H45" s="219">
        <v>-6.6450567260940039</v>
      </c>
      <c r="I45" s="519">
        <v>617</v>
      </c>
    </row>
    <row r="46" spans="2:9" s="213" customFormat="1" ht="13.15" customHeight="1" x14ac:dyDescent="0.2">
      <c r="B46" s="220" t="s">
        <v>72</v>
      </c>
      <c r="C46" s="221">
        <v>1106</v>
      </c>
      <c r="D46" s="222">
        <v>37</v>
      </c>
      <c r="E46" s="223">
        <v>3.4611786716557527</v>
      </c>
      <c r="F46" s="515">
        <v>1069</v>
      </c>
      <c r="G46" s="224">
        <v>-58</v>
      </c>
      <c r="H46" s="225">
        <v>-4.9828178694158076</v>
      </c>
      <c r="I46" s="520">
        <v>1164</v>
      </c>
    </row>
    <row r="47" spans="2:9" s="213" customFormat="1" ht="13.15" customHeight="1" x14ac:dyDescent="0.2">
      <c r="B47" s="220" t="s">
        <v>73</v>
      </c>
      <c r="C47" s="221">
        <v>1524</v>
      </c>
      <c r="D47" s="222">
        <v>-42</v>
      </c>
      <c r="E47" s="223">
        <v>-2.6819923371647509</v>
      </c>
      <c r="F47" s="515">
        <v>1566</v>
      </c>
      <c r="G47" s="224">
        <v>-116</v>
      </c>
      <c r="H47" s="225">
        <v>-7.0731707317073162</v>
      </c>
      <c r="I47" s="520">
        <v>1640</v>
      </c>
    </row>
    <row r="48" spans="2:9" s="213" customFormat="1" ht="13.15" customHeight="1" x14ac:dyDescent="0.2">
      <c r="B48" s="220" t="s">
        <v>74</v>
      </c>
      <c r="C48" s="221">
        <v>552</v>
      </c>
      <c r="D48" s="222">
        <v>42</v>
      </c>
      <c r="E48" s="223">
        <v>8.235294117647058</v>
      </c>
      <c r="F48" s="515">
        <v>510</v>
      </c>
      <c r="G48" s="224">
        <v>29</v>
      </c>
      <c r="H48" s="225">
        <v>5.5449330783938811</v>
      </c>
      <c r="I48" s="520">
        <v>523</v>
      </c>
    </row>
    <row r="49" spans="2:9" s="213" customFormat="1" ht="13.15" customHeight="1" x14ac:dyDescent="0.2">
      <c r="B49" s="220" t="s">
        <v>75</v>
      </c>
      <c r="C49" s="221">
        <v>1458</v>
      </c>
      <c r="D49" s="222">
        <v>31</v>
      </c>
      <c r="E49" s="223">
        <v>2.1723896285914508</v>
      </c>
      <c r="F49" s="515">
        <v>1427</v>
      </c>
      <c r="G49" s="224">
        <v>-66</v>
      </c>
      <c r="H49" s="225">
        <v>-4.3307086614173231</v>
      </c>
      <c r="I49" s="520">
        <v>1524</v>
      </c>
    </row>
    <row r="50" spans="2:9" s="213" customFormat="1" ht="13.15" customHeight="1" x14ac:dyDescent="0.2">
      <c r="B50" s="220" t="s">
        <v>76</v>
      </c>
      <c r="C50" s="221">
        <v>419</v>
      </c>
      <c r="D50" s="222">
        <v>12</v>
      </c>
      <c r="E50" s="223">
        <v>2.9484029484029484</v>
      </c>
      <c r="F50" s="515">
        <v>407</v>
      </c>
      <c r="G50" s="224">
        <v>5</v>
      </c>
      <c r="H50" s="225">
        <v>1.2077294685990339</v>
      </c>
      <c r="I50" s="520">
        <v>414</v>
      </c>
    </row>
    <row r="51" spans="2:9" s="213" customFormat="1" ht="13.15" customHeight="1" x14ac:dyDescent="0.2">
      <c r="B51" s="220" t="s">
        <v>77</v>
      </c>
      <c r="C51" s="221">
        <v>294</v>
      </c>
      <c r="D51" s="222">
        <v>27</v>
      </c>
      <c r="E51" s="223">
        <v>10.112359550561797</v>
      </c>
      <c r="F51" s="515">
        <v>267</v>
      </c>
      <c r="G51" s="224">
        <v>-20</v>
      </c>
      <c r="H51" s="225">
        <v>-6.369426751592357</v>
      </c>
      <c r="I51" s="520">
        <v>314</v>
      </c>
    </row>
    <row r="52" spans="2:9" s="213" customFormat="1" ht="13.15" customHeight="1" x14ac:dyDescent="0.2">
      <c r="B52" s="220" t="s">
        <v>78</v>
      </c>
      <c r="C52" s="221">
        <v>1815</v>
      </c>
      <c r="D52" s="222">
        <v>51</v>
      </c>
      <c r="E52" s="223">
        <v>2.8911564625850339</v>
      </c>
      <c r="F52" s="515">
        <v>1764</v>
      </c>
      <c r="G52" s="224">
        <v>67</v>
      </c>
      <c r="H52" s="225">
        <v>3.8329519450800915</v>
      </c>
      <c r="I52" s="520">
        <v>1748</v>
      </c>
    </row>
    <row r="53" spans="2:9" s="213" customFormat="1" ht="13.15" customHeight="1" x14ac:dyDescent="0.2">
      <c r="B53" s="226" t="s">
        <v>79</v>
      </c>
      <c r="C53" s="227">
        <v>612</v>
      </c>
      <c r="D53" s="228">
        <v>32</v>
      </c>
      <c r="E53" s="229">
        <v>5.5172413793103452</v>
      </c>
      <c r="F53" s="516">
        <v>580</v>
      </c>
      <c r="G53" s="230">
        <v>10</v>
      </c>
      <c r="H53" s="231">
        <v>1.6611295681063125</v>
      </c>
      <c r="I53" s="521">
        <v>602</v>
      </c>
    </row>
    <row r="54" spans="2:9" s="213" customFormat="1" ht="13.15" customHeight="1" x14ac:dyDescent="0.2">
      <c r="B54" s="232" t="s">
        <v>80</v>
      </c>
      <c r="C54" s="233">
        <v>8356</v>
      </c>
      <c r="D54" s="234">
        <v>216</v>
      </c>
      <c r="E54" s="235">
        <v>2.6535626535626538</v>
      </c>
      <c r="F54" s="517">
        <v>8140</v>
      </c>
      <c r="G54" s="236">
        <v>-190</v>
      </c>
      <c r="H54" s="237">
        <v>-2.223262344956705</v>
      </c>
      <c r="I54" s="522">
        <v>8546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v>17193</v>
      </c>
      <c r="D56" s="216">
        <v>899</v>
      </c>
      <c r="E56" s="217">
        <v>5.5173683564502269</v>
      </c>
      <c r="F56" s="514">
        <v>16294</v>
      </c>
      <c r="G56" s="218">
        <v>733</v>
      </c>
      <c r="H56" s="219">
        <v>4.45321992709599</v>
      </c>
      <c r="I56" s="519">
        <v>16460</v>
      </c>
    </row>
    <row r="57" spans="2:9" s="213" customFormat="1" ht="13.15" customHeight="1" x14ac:dyDescent="0.2">
      <c r="B57" s="220" t="s">
        <v>82</v>
      </c>
      <c r="C57" s="221">
        <v>2343</v>
      </c>
      <c r="D57" s="222">
        <v>18</v>
      </c>
      <c r="E57" s="223">
        <v>0.77419354838709675</v>
      </c>
      <c r="F57" s="515">
        <v>2325</v>
      </c>
      <c r="G57" s="224">
        <v>6</v>
      </c>
      <c r="H57" s="225">
        <v>0.25673940949935814</v>
      </c>
      <c r="I57" s="520">
        <v>2337</v>
      </c>
    </row>
    <row r="58" spans="2:9" s="213" customFormat="1" ht="13.15" customHeight="1" x14ac:dyDescent="0.2">
      <c r="B58" s="220" t="s">
        <v>83</v>
      </c>
      <c r="C58" s="221">
        <v>1412</v>
      </c>
      <c r="D58" s="222">
        <v>53</v>
      </c>
      <c r="E58" s="223">
        <v>3.8999264164827081</v>
      </c>
      <c r="F58" s="515">
        <v>1359</v>
      </c>
      <c r="G58" s="224">
        <v>86</v>
      </c>
      <c r="H58" s="225">
        <v>6.4856711915535454</v>
      </c>
      <c r="I58" s="520">
        <v>1326</v>
      </c>
    </row>
    <row r="59" spans="2:9" s="213" customFormat="1" ht="13.15" customHeight="1" x14ac:dyDescent="0.2">
      <c r="B59" s="226" t="s">
        <v>84</v>
      </c>
      <c r="C59" s="227">
        <v>2933</v>
      </c>
      <c r="D59" s="228">
        <v>-5</v>
      </c>
      <c r="E59" s="229">
        <v>-0.17018379850238255</v>
      </c>
      <c r="F59" s="516">
        <v>2938</v>
      </c>
      <c r="G59" s="230">
        <v>211</v>
      </c>
      <c r="H59" s="231">
        <v>7.7516531961792801</v>
      </c>
      <c r="I59" s="521">
        <v>2722</v>
      </c>
    </row>
    <row r="60" spans="2:9" s="213" customFormat="1" ht="13.15" customHeight="1" x14ac:dyDescent="0.2">
      <c r="B60" s="232" t="s">
        <v>85</v>
      </c>
      <c r="C60" s="233">
        <v>23881</v>
      </c>
      <c r="D60" s="234">
        <v>965</v>
      </c>
      <c r="E60" s="235">
        <v>4.2110315936463607</v>
      </c>
      <c r="F60" s="517">
        <v>22916</v>
      </c>
      <c r="G60" s="236">
        <v>1036</v>
      </c>
      <c r="H60" s="237">
        <v>4.5349091704968263</v>
      </c>
      <c r="I60" s="522">
        <v>22845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v>6944</v>
      </c>
      <c r="D62" s="216">
        <v>17</v>
      </c>
      <c r="E62" s="217">
        <v>0.24541648621336801</v>
      </c>
      <c r="F62" s="514">
        <v>6927</v>
      </c>
      <c r="G62" s="218">
        <v>-424</v>
      </c>
      <c r="H62" s="219">
        <v>-5.7546145494028229</v>
      </c>
      <c r="I62" s="519">
        <v>7368</v>
      </c>
    </row>
    <row r="63" spans="2:9" s="213" customFormat="1" ht="13.15" customHeight="1" x14ac:dyDescent="0.2">
      <c r="B63" s="220" t="s">
        <v>87</v>
      </c>
      <c r="C63" s="221">
        <v>2218</v>
      </c>
      <c r="D63" s="222">
        <v>74</v>
      </c>
      <c r="E63" s="223">
        <v>3.4514925373134329</v>
      </c>
      <c r="F63" s="515">
        <v>2144</v>
      </c>
      <c r="G63" s="224">
        <v>-86</v>
      </c>
      <c r="H63" s="225">
        <v>-3.7326388888888888</v>
      </c>
      <c r="I63" s="520">
        <v>2304</v>
      </c>
    </row>
    <row r="64" spans="2:9" s="213" customFormat="1" ht="13.15" customHeight="1" x14ac:dyDescent="0.2">
      <c r="B64" s="226" t="s">
        <v>88</v>
      </c>
      <c r="C64" s="227">
        <v>9285</v>
      </c>
      <c r="D64" s="228">
        <v>192</v>
      </c>
      <c r="E64" s="229">
        <v>2.1115143516991091</v>
      </c>
      <c r="F64" s="516">
        <v>9093</v>
      </c>
      <c r="G64" s="230">
        <v>-978</v>
      </c>
      <c r="H64" s="231">
        <v>-9.5293773750365389</v>
      </c>
      <c r="I64" s="521">
        <v>10263</v>
      </c>
    </row>
    <row r="65" spans="2:9" s="213" customFormat="1" ht="13.15" customHeight="1" x14ac:dyDescent="0.2">
      <c r="B65" s="232" t="s">
        <v>89</v>
      </c>
      <c r="C65" s="233">
        <v>18447</v>
      </c>
      <c r="D65" s="234">
        <v>283</v>
      </c>
      <c r="E65" s="235">
        <v>1.5580268663290024</v>
      </c>
      <c r="F65" s="517">
        <v>18164</v>
      </c>
      <c r="G65" s="236">
        <v>-1488</v>
      </c>
      <c r="H65" s="237">
        <v>-7.4642588412340105</v>
      </c>
      <c r="I65" s="522">
        <v>19935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v>3110</v>
      </c>
      <c r="D67" s="216">
        <v>23</v>
      </c>
      <c r="E67" s="217">
        <v>0.7450599287333981</v>
      </c>
      <c r="F67" s="514">
        <v>3087</v>
      </c>
      <c r="G67" s="218">
        <v>-208</v>
      </c>
      <c r="H67" s="219">
        <v>-6.2688366485834841</v>
      </c>
      <c r="I67" s="519">
        <v>3318</v>
      </c>
    </row>
    <row r="68" spans="2:9" s="213" customFormat="1" ht="13.15" customHeight="1" x14ac:dyDescent="0.2">
      <c r="B68" s="226" t="s">
        <v>91</v>
      </c>
      <c r="C68" s="227">
        <v>1815</v>
      </c>
      <c r="D68" s="228">
        <v>75</v>
      </c>
      <c r="E68" s="229">
        <v>4.3103448275862073</v>
      </c>
      <c r="F68" s="516">
        <v>1740</v>
      </c>
      <c r="G68" s="230">
        <v>-21</v>
      </c>
      <c r="H68" s="231">
        <v>-1.1437908496732025</v>
      </c>
      <c r="I68" s="521">
        <v>1836</v>
      </c>
    </row>
    <row r="69" spans="2:9" s="213" customFormat="1" ht="13.15" customHeight="1" x14ac:dyDescent="0.2">
      <c r="B69" s="232" t="s">
        <v>92</v>
      </c>
      <c r="C69" s="233">
        <v>4925</v>
      </c>
      <c r="D69" s="234">
        <v>98</v>
      </c>
      <c r="E69" s="235">
        <v>2.0302465299357779</v>
      </c>
      <c r="F69" s="517">
        <v>4827</v>
      </c>
      <c r="G69" s="236">
        <v>-229</v>
      </c>
      <c r="H69" s="237">
        <v>-4.4431509507178895</v>
      </c>
      <c r="I69" s="522">
        <v>5154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v>2734</v>
      </c>
      <c r="D71" s="216">
        <v>68</v>
      </c>
      <c r="E71" s="217">
        <v>2.5506376594148539</v>
      </c>
      <c r="F71" s="514">
        <v>2666</v>
      </c>
      <c r="G71" s="218">
        <v>-59</v>
      </c>
      <c r="H71" s="219">
        <v>-2.112423916935195</v>
      </c>
      <c r="I71" s="519">
        <v>2793</v>
      </c>
    </row>
    <row r="72" spans="2:9" s="213" customFormat="1" ht="13.15" customHeight="1" x14ac:dyDescent="0.2">
      <c r="B72" s="220" t="s">
        <v>94</v>
      </c>
      <c r="C72" s="221">
        <v>753</v>
      </c>
      <c r="D72" s="222">
        <v>24</v>
      </c>
      <c r="E72" s="223">
        <v>3.2921810699588478</v>
      </c>
      <c r="F72" s="515">
        <v>729</v>
      </c>
      <c r="G72" s="224">
        <v>13</v>
      </c>
      <c r="H72" s="225">
        <v>1.7567567567567568</v>
      </c>
      <c r="I72" s="520">
        <v>740</v>
      </c>
    </row>
    <row r="73" spans="2:9" s="213" customFormat="1" ht="13.15" customHeight="1" x14ac:dyDescent="0.2">
      <c r="B73" s="220" t="s">
        <v>95</v>
      </c>
      <c r="C73" s="221">
        <v>872</v>
      </c>
      <c r="D73" s="222">
        <v>39</v>
      </c>
      <c r="E73" s="223">
        <v>4.6818727490996404</v>
      </c>
      <c r="F73" s="515">
        <v>833</v>
      </c>
      <c r="G73" s="224">
        <v>-1</v>
      </c>
      <c r="H73" s="225">
        <v>-0.11454753722794961</v>
      </c>
      <c r="I73" s="520">
        <v>873</v>
      </c>
    </row>
    <row r="74" spans="2:9" s="213" customFormat="1" ht="13.15" customHeight="1" x14ac:dyDescent="0.2">
      <c r="B74" s="226" t="s">
        <v>96</v>
      </c>
      <c r="C74" s="227">
        <v>2715</v>
      </c>
      <c r="D74" s="228">
        <v>112</v>
      </c>
      <c r="E74" s="229">
        <v>4.3027276219746451</v>
      </c>
      <c r="F74" s="516">
        <v>2603</v>
      </c>
      <c r="G74" s="230">
        <v>130</v>
      </c>
      <c r="H74" s="231">
        <v>5.029013539651837</v>
      </c>
      <c r="I74" s="521">
        <v>2585</v>
      </c>
    </row>
    <row r="75" spans="2:9" s="213" customFormat="1" ht="13.15" customHeight="1" x14ac:dyDescent="0.2">
      <c r="B75" s="232" t="s">
        <v>97</v>
      </c>
      <c r="C75" s="233">
        <v>7074</v>
      </c>
      <c r="D75" s="234">
        <v>243</v>
      </c>
      <c r="E75" s="235">
        <v>3.5573122529644272</v>
      </c>
      <c r="F75" s="517">
        <v>6831</v>
      </c>
      <c r="G75" s="236">
        <v>83</v>
      </c>
      <c r="H75" s="237">
        <v>1.1872407380918324</v>
      </c>
      <c r="I75" s="522">
        <v>6991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v>21458</v>
      </c>
      <c r="D77" s="234">
        <v>1266</v>
      </c>
      <c r="E77" s="235">
        <v>6.2698098256735335</v>
      </c>
      <c r="F77" s="517">
        <v>20192</v>
      </c>
      <c r="G77" s="236">
        <v>323</v>
      </c>
      <c r="H77" s="237">
        <v>1.5282706411166311</v>
      </c>
      <c r="I77" s="522">
        <v>21135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v>6576</v>
      </c>
      <c r="D79" s="234">
        <v>113</v>
      </c>
      <c r="E79" s="235">
        <v>1.7484140492031564</v>
      </c>
      <c r="F79" s="517">
        <v>6463</v>
      </c>
      <c r="G79" s="236">
        <v>-358</v>
      </c>
      <c r="H79" s="237">
        <v>-5.1629650995096625</v>
      </c>
      <c r="I79" s="522">
        <v>6934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v>2489</v>
      </c>
      <c r="D81" s="234">
        <v>44</v>
      </c>
      <c r="E81" s="235">
        <v>1.7995910020449899</v>
      </c>
      <c r="F81" s="517">
        <v>2445</v>
      </c>
      <c r="G81" s="236">
        <v>-74</v>
      </c>
      <c r="H81" s="237">
        <v>-2.887241513850956</v>
      </c>
      <c r="I81" s="522">
        <v>2563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v>1406</v>
      </c>
      <c r="D83" s="216">
        <v>13</v>
      </c>
      <c r="E83" s="217">
        <v>0.93323761665470206</v>
      </c>
      <c r="F83" s="514">
        <v>1393</v>
      </c>
      <c r="G83" s="218">
        <v>-49</v>
      </c>
      <c r="H83" s="219">
        <v>-3.3676975945017182</v>
      </c>
      <c r="I83" s="519">
        <v>1455</v>
      </c>
    </row>
    <row r="84" spans="2:9" s="213" customFormat="1" ht="13.15" customHeight="1" x14ac:dyDescent="0.2">
      <c r="B84" s="220" t="s">
        <v>102</v>
      </c>
      <c r="C84" s="221">
        <v>4963</v>
      </c>
      <c r="D84" s="222">
        <v>-98</v>
      </c>
      <c r="E84" s="223">
        <v>-1.9363762102351314</v>
      </c>
      <c r="F84" s="515">
        <v>5061</v>
      </c>
      <c r="G84" s="224">
        <v>-252</v>
      </c>
      <c r="H84" s="225">
        <v>-4.8322147651006713</v>
      </c>
      <c r="I84" s="520">
        <v>5215</v>
      </c>
    </row>
    <row r="85" spans="2:9" s="213" customFormat="1" ht="13.15" customHeight="1" x14ac:dyDescent="0.2">
      <c r="B85" s="226" t="s">
        <v>103</v>
      </c>
      <c r="C85" s="227">
        <v>2463</v>
      </c>
      <c r="D85" s="228">
        <v>9</v>
      </c>
      <c r="E85" s="229">
        <v>0.36674816625916873</v>
      </c>
      <c r="F85" s="516">
        <v>2454</v>
      </c>
      <c r="G85" s="230">
        <v>50</v>
      </c>
      <c r="H85" s="231">
        <v>2.0721094073767095</v>
      </c>
      <c r="I85" s="521">
        <v>2413</v>
      </c>
    </row>
    <row r="86" spans="2:9" s="213" customFormat="1" ht="13.15" customHeight="1" x14ac:dyDescent="0.2">
      <c r="B86" s="232" t="s">
        <v>104</v>
      </c>
      <c r="C86" s="233">
        <v>8832</v>
      </c>
      <c r="D86" s="234">
        <v>-76</v>
      </c>
      <c r="E86" s="235">
        <v>-0.85316569375841944</v>
      </c>
      <c r="F86" s="517">
        <v>8908</v>
      </c>
      <c r="G86" s="236">
        <v>-251</v>
      </c>
      <c r="H86" s="237">
        <v>-2.7634041616206098</v>
      </c>
      <c r="I86" s="522">
        <v>9083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v>945</v>
      </c>
      <c r="D88" s="234">
        <v>10</v>
      </c>
      <c r="E88" s="235">
        <v>1.0695187165775399</v>
      </c>
      <c r="F88" s="517">
        <v>935</v>
      </c>
      <c r="G88" s="236">
        <v>9</v>
      </c>
      <c r="H88" s="237">
        <v>0.96153846153846156</v>
      </c>
      <c r="I88" s="522">
        <v>936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v>716</v>
      </c>
      <c r="D90" s="234">
        <v>-19</v>
      </c>
      <c r="E90" s="235">
        <v>-2.5850340136054419</v>
      </c>
      <c r="F90" s="517">
        <v>735</v>
      </c>
      <c r="G90" s="236">
        <v>-111</v>
      </c>
      <c r="H90" s="237">
        <v>-13.422007255139057</v>
      </c>
      <c r="I90" s="522">
        <v>827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v>650</v>
      </c>
      <c r="D92" s="234">
        <v>4</v>
      </c>
      <c r="E92" s="235">
        <v>0.61919504643962853</v>
      </c>
      <c r="F92" s="517">
        <v>646</v>
      </c>
      <c r="G92" s="236">
        <v>-133</v>
      </c>
      <c r="H92" s="237">
        <v>-16.985951468710088</v>
      </c>
      <c r="I92" s="522">
        <v>783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v>181438</v>
      </c>
      <c r="D94" s="234">
        <v>4320</v>
      </c>
      <c r="E94" s="235">
        <v>2.4390519314807078</v>
      </c>
      <c r="F94" s="517">
        <v>177118</v>
      </c>
      <c r="G94" s="236">
        <v>-5566</v>
      </c>
      <c r="H94" s="237">
        <v>-2.9764069217770741</v>
      </c>
      <c r="I94" s="522">
        <v>187004</v>
      </c>
    </row>
    <row r="95" spans="2:9" x14ac:dyDescent="0.35">
      <c r="B95" s="243" t="s">
        <v>20</v>
      </c>
    </row>
    <row r="96" spans="2:9" x14ac:dyDescent="0.35">
      <c r="B96" s="538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2026-03-30T09:51:12Z</cp:lastPrinted>
  <dcterms:created xsi:type="dcterms:W3CDTF">2025-01-29T08:00:01Z</dcterms:created>
  <dcterms:modified xsi:type="dcterms:W3CDTF">2026-03-30T09:57:07Z</dcterms:modified>
</cp:coreProperties>
</file>