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Z:\TRABAJO\02_CIFRAS_JOVENES\01_PARO_REGISTRADO\2026\3_EnPDF\"/>
    </mc:Choice>
  </mc:AlternateContent>
  <xr:revisionPtr revIDLastSave="0" documentId="13_ncr:1_{25FAD3A4-33E1-4C0E-A232-FDC92866541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ortada" sheetId="22" r:id="rId1"/>
    <sheet name="Indice" sheetId="20" r:id="rId2"/>
    <sheet name="Pag1" sheetId="3" r:id="rId3"/>
    <sheet name="Pag2" sheetId="4" r:id="rId4"/>
    <sheet name="Pag3" sheetId="5" r:id="rId5"/>
    <sheet name="Pag4-5" sheetId="6" r:id="rId6"/>
    <sheet name="Pag6-7" sheetId="7" r:id="rId7"/>
    <sheet name="Pag8-9" sheetId="8" r:id="rId8"/>
    <sheet name="Pag10-11" sheetId="9" r:id="rId9"/>
    <sheet name="Pag12" sheetId="10" r:id="rId10"/>
    <sheet name="Pag13" sheetId="11" r:id="rId11"/>
    <sheet name="Pag14" sheetId="12" r:id="rId12"/>
    <sheet name="Pag15" sheetId="13" r:id="rId13"/>
    <sheet name="Pag16-17" sheetId="14" r:id="rId14"/>
    <sheet name="Pag18-19" sheetId="15" r:id="rId15"/>
    <sheet name="Pag20-21" sheetId="16" r:id="rId16"/>
    <sheet name="Pag22-23" sheetId="17" r:id="rId17"/>
    <sheet name="Pag24-25" sheetId="18" r:id="rId18"/>
  </sheets>
  <externalReferences>
    <externalReference r:id="rId19"/>
    <externalReference r:id="rId20"/>
  </externalReferences>
  <definedNames>
    <definedName name="_xlnm._FilterDatabase" localSheetId="13" hidden="1">'Pag16-17'!$B$7:$K$7</definedName>
    <definedName name="_xlnm.Print_Area" localSheetId="1">Indice!$A$1:$D$31</definedName>
    <definedName name="_xlnm.Print_Area" localSheetId="2">'Pag1'!$A$1:$J$54</definedName>
    <definedName name="_xlnm.Print_Area" localSheetId="8">'Pag10-11'!$A$1:$J$112</definedName>
    <definedName name="_xlnm.Print_Area" localSheetId="9">'Pag12'!$A$1:$I$55</definedName>
    <definedName name="_xlnm.Print_Area" localSheetId="10">'Pag13'!$A$1:$J$56</definedName>
    <definedName name="_xlnm.Print_Area" localSheetId="11">'Pag14'!$A$1:$I$52</definedName>
    <definedName name="_xlnm.Print_Area" localSheetId="12">'Pag15'!$A$1:$J$51</definedName>
    <definedName name="_xlnm.Print_Area" localSheetId="13">'Pag16-17'!$A$1:$J$97</definedName>
    <definedName name="_xlnm.Print_Area" localSheetId="14">'Pag18-19'!$A$1:$J$97</definedName>
    <definedName name="_xlnm.Print_Area" localSheetId="3">'Pag2'!$A$1:$K$61</definedName>
    <definedName name="_xlnm.Print_Area" localSheetId="15">'Pag20-21'!$A$1:$J$112</definedName>
    <definedName name="_xlnm.Print_Area" localSheetId="16">'Pag22-23'!$A$1:$J$112</definedName>
    <definedName name="_xlnm.Print_Area" localSheetId="17">'Pag24-25'!$A$1:$J$112</definedName>
    <definedName name="_xlnm.Print_Area" localSheetId="4">'Pag3'!$A$1:$K$57</definedName>
    <definedName name="_xlnm.Print_Area" localSheetId="5">'Pag4-5'!$A$1:$M$132</definedName>
    <definedName name="_xlnm.Print_Area" localSheetId="6">'Pag6-7'!$A$1:$J$112</definedName>
    <definedName name="_xlnm.Print_Area" localSheetId="7">'Pag8-9'!$A$1:$J$112</definedName>
    <definedName name="_xlnm.Print_Area" localSheetId="0">Portada!$A$1:$I$30</definedName>
    <definedName name="FLECHA">INDIRECT([1]NEW_FLECHAS!$F$12)</definedName>
    <definedName name="Print_Area" localSheetId="1">Indice!$A$1:$D$51</definedName>
    <definedName name="Print_Area" localSheetId="2">'Pag1'!$A$1:$J$51</definedName>
    <definedName name="Print_Area" localSheetId="8">'Pag10-11'!$A$1:$J$111</definedName>
    <definedName name="Print_Area" localSheetId="9">'Pag12'!$A$1:$I$55</definedName>
    <definedName name="Print_Area" localSheetId="10">'Pag13'!$A$1:$J$56</definedName>
    <definedName name="Print_Area" localSheetId="11">'Pag14'!$A$1:$I$52</definedName>
    <definedName name="Print_Area" localSheetId="12">'Pag15'!$A$1:$J$51</definedName>
    <definedName name="Print_Area" localSheetId="13">'Pag16-17'!$A$1:$J$35</definedName>
    <definedName name="Print_Area" localSheetId="14">'Pag18-19'!$A$1:$J$35</definedName>
    <definedName name="Print_Area" localSheetId="3">'Pag2'!$A$1:$I$64</definedName>
    <definedName name="Print_Area" localSheetId="15">'Pag20-21'!$A$1:$H$113</definedName>
    <definedName name="Print_Area" localSheetId="16">'Pag22-23'!$A$1:$H$113</definedName>
    <definedName name="Print_Area" localSheetId="17">'Pag24-25'!$A$1:$H$113</definedName>
    <definedName name="Print_Area" localSheetId="4">'Pag3'!$A$1:$K$57</definedName>
    <definedName name="Print_Area" localSheetId="5">'Pag4-5'!$A$1:$J$119</definedName>
    <definedName name="Print_Area" localSheetId="6">'Pag6-7'!$A$1:$J$111</definedName>
    <definedName name="Print_Area" localSheetId="7">'Pag8-9'!$A$1:$J$111</definedName>
    <definedName name="Print_Titles" localSheetId="8">'Pag10-11'!$1:$11</definedName>
    <definedName name="Print_Titles" localSheetId="13">'Pag16-17'!$1:$6</definedName>
    <definedName name="Print_Titles" localSheetId="14">'Pag18-19'!$1:$6</definedName>
    <definedName name="Print_Titles" localSheetId="15">'Pag20-21'!$1:$12</definedName>
    <definedName name="Print_Titles" localSheetId="16">'Pag22-23'!$1:$12</definedName>
    <definedName name="Print_Titles" localSheetId="17">'Pag24-25'!$1:$12</definedName>
    <definedName name="Print_Titles" localSheetId="5">'Pag4-5'!$1:$10</definedName>
    <definedName name="Print_Titles" localSheetId="6">'Pag6-7'!$1:$11</definedName>
    <definedName name="Print_Titles" localSheetId="7">'Pag8-9'!$1:$11</definedName>
    <definedName name="_xlnm.Print_Titles" localSheetId="8">'Pag10-11'!$1:$11</definedName>
    <definedName name="_xlnm.Print_Titles" localSheetId="13">'Pag16-17'!$1:$6</definedName>
    <definedName name="_xlnm.Print_Titles" localSheetId="14">'Pag18-19'!$1:$6</definedName>
    <definedName name="_xlnm.Print_Titles" localSheetId="15">'Pag20-21'!$1:$12</definedName>
    <definedName name="_xlnm.Print_Titles" localSheetId="16">'Pag22-23'!$1:$12</definedName>
    <definedName name="_xlnm.Print_Titles" localSheetId="17">'Pag24-25'!$1:$12</definedName>
    <definedName name="_xlnm.Print_Titles" localSheetId="5">'Pag4-5'!$1:$10</definedName>
    <definedName name="_xlnm.Print_Titles" localSheetId="6">'Pag6-7'!$1:$11</definedName>
    <definedName name="_xlnm.Print_Titles" localSheetId="7">'Pag8-9'!$1:$11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3" l="1"/>
  <c r="E9" i="13"/>
  <c r="H9" i="11"/>
  <c r="E9" i="11"/>
  <c r="H9" i="9"/>
  <c r="E9" i="9"/>
  <c r="H9" i="8"/>
  <c r="E9" i="8"/>
  <c r="H9" i="7"/>
  <c r="E9" i="7"/>
  <c r="C5" i="20" l="1"/>
  <c r="B4" i="4" l="1"/>
  <c r="B4" i="5"/>
</calcChain>
</file>

<file path=xl/sharedStrings.xml><?xml version="1.0" encoding="utf-8"?>
<sst xmlns="http://schemas.openxmlformats.org/spreadsheetml/2006/main" count="1092" uniqueCount="284">
  <si>
    <t>Paro Registrado</t>
  </si>
  <si>
    <t>Jóvenes 16-29 años</t>
  </si>
  <si>
    <t>OBSERVATORIO DE LA 
JUVENTUD EN ESPAÑA
estadística-injuve</t>
  </si>
  <si>
    <t>PARO REGISTRADO POR SEXO Y GRUPOS DE EDADES</t>
  </si>
  <si>
    <t>Variación Mensual</t>
  </si>
  <si>
    <t>Variación Anual</t>
  </si>
  <si>
    <t>Sexo y</t>
  </si>
  <si>
    <t xml:space="preserve">
Grupos de edades</t>
  </si>
  <si>
    <t>Dato</t>
  </si>
  <si>
    <t>Absoluta</t>
  </si>
  <si>
    <t>Relativa</t>
  </si>
  <si>
    <t xml:space="preserve">AMBOS SEXOS </t>
  </si>
  <si>
    <t>Total 16 y más años</t>
  </si>
  <si>
    <t>De 16 a 19 años</t>
  </si>
  <si>
    <t>De 20 a 24 años</t>
  </si>
  <si>
    <t>De 25 a 29 años</t>
  </si>
  <si>
    <t>De 30 a 34 años</t>
  </si>
  <si>
    <t>De 35 y más años</t>
  </si>
  <si>
    <t>VARONES</t>
  </si>
  <si>
    <t>MUJERES</t>
  </si>
  <si>
    <t xml:space="preserve">Fuente: Elaboración propia a partir de datos del Servicio Público de Empleo Estatal, </t>
  </si>
  <si>
    <t>ESTADÍSTICA DE DEMANDANTES DE EMPLEO, PUESTOS DE TRABAJO Y COLOCACIONES</t>
  </si>
  <si>
    <t>TOTAL 16-24 años</t>
  </si>
  <si>
    <t>TOTAL 16-29 años</t>
  </si>
  <si>
    <t>TOTAL 16-34 años</t>
  </si>
  <si>
    <t>PORCENTAJES DE JÓVENES DE 16 A 29 AÑOS</t>
  </si>
  <si>
    <t>EN EL PARO REGISTRADO POR PERÍODO Y SEXO</t>
  </si>
  <si>
    <t>DISTRIBUCIÓN SEGÚN EL SEXO</t>
  </si>
  <si>
    <t>DISTRIBUCIÓN SEGÚN LAS EDADES</t>
  </si>
  <si>
    <t>DISTRIBUCIÓN SEGÚN EL SEXO Y LAS EDADES</t>
  </si>
  <si>
    <t>JÓVENES DE 16 a 29 AÑOS</t>
  </si>
  <si>
    <t>EVOLUCIÓN MENSUAL DEL PARO REGISTRADO</t>
  </si>
  <si>
    <t>EVOLUCIÓN VARIACIÓN RELATIVA ANUAL DEL PARO REGISTRADO</t>
  </si>
  <si>
    <t xml:space="preserve">PARO REGISTRADO SEGÚN SEXO, EDADES Y RELACIÓN ENTRE SEXOS </t>
  </si>
  <si>
    <t>POR COMUNIDADES AUTÓNOMAS Y PROVINCIAS</t>
  </si>
  <si>
    <t xml:space="preserve">Comunidades autónomas y
</t>
  </si>
  <si>
    <t>TOTAL EDADES</t>
  </si>
  <si>
    <t>De 16 a 29 años</t>
  </si>
  <si>
    <t>De 30 y más años</t>
  </si>
  <si>
    <t>RELACIÓN ENTRE SEXOS*</t>
  </si>
  <si>
    <t>provincias</t>
  </si>
  <si>
    <t>TOTAL</t>
  </si>
  <si>
    <t>Varones</t>
  </si>
  <si>
    <t>Mujeres</t>
  </si>
  <si>
    <t>&lt;30 años</t>
  </si>
  <si>
    <t>RESTO EDADES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</si>
  <si>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</si>
  <si>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</si>
  <si>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</si>
  <si>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</si>
  <si>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</si>
  <si>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</si>
  <si>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</si>
  <si>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</si>
  <si>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ANDALUCÍA </t>
  </si>
  <si>
    <t>Huesca</t>
  </si>
  <si>
    <t>Teruel</t>
  </si>
  <si>
    <t>Zaragoza</t>
  </si>
  <si>
    <t xml:space="preserve">ARAGÓN </t>
  </si>
  <si>
    <t>ASTURIAS, PRINCIPADO DE</t>
  </si>
  <si>
    <t>BALEARS, ILLES</t>
  </si>
  <si>
    <t>Las Palmas</t>
  </si>
  <si>
    <t>Santa Cruz de Tenerife</t>
  </si>
  <si>
    <t xml:space="preserve">CANARIAS </t>
  </si>
  <si>
    <t xml:space="preserve">CANTABRIA </t>
  </si>
  <si>
    <t>Albacete</t>
  </si>
  <si>
    <t>Ciudad Real</t>
  </si>
  <si>
    <t>Cuenca</t>
  </si>
  <si>
    <t>Guadalajara</t>
  </si>
  <si>
    <t>Toledo</t>
  </si>
  <si>
    <t xml:space="preserve">CASTILLA-LA MANCHA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</si>
  <si>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</si>
  <si>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</si>
  <si>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</si>
  <si>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</si>
  <si>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</si>
  <si>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</si>
  <si>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</si>
  <si>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</si>
  <si>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</si>
  <si>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LEÓN </t>
  </si>
  <si>
    <t>Barcelona</t>
  </si>
  <si>
    <t>Girona</t>
  </si>
  <si>
    <t>Lleida</t>
  </si>
  <si>
    <t>Tarragona</t>
  </si>
  <si>
    <t xml:space="preserve">CATALUÑA </t>
  </si>
  <si>
    <t>Alicante-Alacant</t>
  </si>
  <si>
    <t>Castellón-Castelló</t>
  </si>
  <si>
    <t>Valencia-València</t>
  </si>
  <si>
    <t xml:space="preserve">COMUNITAT VALENCIANA </t>
  </si>
  <si>
    <t>Badajoz</t>
  </si>
  <si>
    <t>Cáceres</t>
  </si>
  <si>
    <t xml:space="preserve">EXTREMADURA </t>
  </si>
  <si>
    <t>A Coruña</t>
  </si>
  <si>
    <t>Lugo</t>
  </si>
  <si>
    <t>Ourense</t>
  </si>
  <si>
    <t>Pontevedra</t>
  </si>
  <si>
    <t xml:space="preserve">GALICIA </t>
  </si>
  <si>
    <t xml:space="preserve">MADRID, COMUNIDAD DE </t>
  </si>
  <si>
    <t xml:space="preserve">MURCIA, REGIÓN DE </t>
  </si>
  <si>
    <t xml:space="preserve">NAVARRA, COM. FORAL DE </t>
  </si>
  <si>
    <t>Araba/Álava</t>
  </si>
  <si>
    <t>Bizkaia</t>
  </si>
  <si>
    <t>Gipuzkoa</t>
  </si>
  <si>
    <t xml:space="preserve">PAÍS VASCO </t>
  </si>
  <si>
    <t xml:space="preserve">RIOJA, LA </t>
  </si>
  <si>
    <t xml:space="preserve">CEUTA </t>
  </si>
  <si>
    <t xml:space="preserve">MELILLA </t>
  </si>
  <si>
    <t xml:space="preserve">TOTAL ESTATAL </t>
  </si>
  <si>
    <t>* Relación entre sexos:   Número de varones por cada 100 mujeres</t>
  </si>
  <si>
    <t xml:space="preserve">PARO REGISTRADO POR COMUNIDADES AUTÓNOMAS Y PROVINCIAS </t>
  </si>
  <si>
    <t>JÓVENES DE 16 A 29 AÑOS - AMBOS SEXOS</t>
  </si>
  <si>
    <t xml:space="preserve">Comunidades Autónomas, </t>
  </si>
  <si>
    <t>Provincias</t>
  </si>
  <si>
    <t>JÓVENES DE 16 A 29 AÑOS - MUJERES</t>
  </si>
  <si>
    <t>JÓVENES DE 16 A 29 AÑOS - VARONES</t>
  </si>
  <si>
    <t xml:space="preserve">DISTRIBUCIÓN DEL PARO REGISTRADO </t>
  </si>
  <si>
    <t>SEGÚN ESTUDIOS TERMINADOS, SEXO Y GRUPOS DE EDADES JÓVENES</t>
  </si>
  <si>
    <t xml:space="preserve">TOTAL </t>
  </si>
  <si>
    <t>Grupos de Edades</t>
  </si>
  <si>
    <t>Estudios Terminados</t>
  </si>
  <si>
    <t>16y+años</t>
  </si>
  <si>
    <t xml:space="preserve">
16-29</t>
  </si>
  <si>
    <t xml:space="preserve">
16-24</t>
  </si>
  <si>
    <t>16-19</t>
  </si>
  <si>
    <t>20-24</t>
  </si>
  <si>
    <t>25-29</t>
  </si>
  <si>
    <t>Sin Estudios</t>
  </si>
  <si>
    <t>ESTUDIOS PRIMARIOS</t>
  </si>
  <si>
    <t xml:space="preserve"> - Incompletos</t>
  </si>
  <si>
    <t xml:space="preserve"> - Completos</t>
  </si>
  <si>
    <t>ESTUDIOS SECUNDARIOS</t>
  </si>
  <si>
    <t xml:space="preserve"> - Programas FP</t>
  </si>
  <si>
    <t xml:space="preserve"> - Educación General</t>
  </si>
  <si>
    <t>EST. POSTSECUNDARIOS</t>
  </si>
  <si>
    <t xml:space="preserve"> - Técnico Prof. Superior</t>
  </si>
  <si>
    <t xml:space="preserve"> - Primer ciclo</t>
  </si>
  <si>
    <t xml:space="preserve"> - Segundo y tercer ciclo</t>
  </si>
  <si>
    <t xml:space="preserve"> - Otros</t>
  </si>
  <si>
    <t>PARO REGISTRADO SEGÚN SEXO Y ESTUDIOS TERMINADOS</t>
  </si>
  <si>
    <t>JÓVENES DE 16 A 29 AÑOS</t>
  </si>
  <si>
    <t>DISTRIBUCIÓN DEL PARO REGISTRADO SEGÚN</t>
  </si>
  <si>
    <t>DURACIÓN DE LA DEMANDA, SEXO Y GRUPOS DE EDADES JÓVENES</t>
  </si>
  <si>
    <t>Duración de la demanda</t>
  </si>
  <si>
    <t>Menor o igual a 7 días</t>
  </si>
  <si>
    <t>Entre 7 y 15 días</t>
  </si>
  <si>
    <t>Entre 15 y 30 días</t>
  </si>
  <si>
    <t>Entre 1 y 3 meses</t>
  </si>
  <si>
    <t>Entre 3 y 6 meses</t>
  </si>
  <si>
    <t>Entre 6 y 9 meses</t>
  </si>
  <si>
    <t>Entre 9 y 12 meses</t>
  </si>
  <si>
    <t>Entre 12 y 18 meses</t>
  </si>
  <si>
    <t>Entre 18 y 24 meses</t>
  </si>
  <si>
    <t>Más de 24 meses</t>
  </si>
  <si>
    <t>PARO REGISTRADO SEGÚN SEXO Y DURACIÓN DE LA DEMANDA</t>
  </si>
  <si>
    <t>EVOLUCIÓN DEL PARO REGISTRADO SEGÚN SEXO Y EDADES</t>
  </si>
  <si>
    <t>TOTAL 16 Y MÁS AÑOS</t>
  </si>
  <si>
    <t xml:space="preserve">  MENORES DE 30 AÑOS   </t>
  </si>
  <si>
    <t>30 Y MÁS AÑOS</t>
  </si>
  <si>
    <t>TOTAL  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</si>
  <si>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</si>
  <si>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</si>
  <si>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</si>
  <si>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</si>
  <si>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</si>
  <si>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</si>
  <si>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</si>
  <si>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</si>
  <si>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</si>
  <si>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</si>
  <si>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</si>
  <si>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</si>
  <si>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</si>
  <si>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</si>
  <si>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</si>
  <si>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</si>
  <si>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</si>
  <si>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</si>
  <si>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</si>
  <si>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</si>
  <si>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</si>
  <si>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</si>
  <si>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</si>
  <si>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</si>
  <si>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</si>
  <si>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</si>
  <si>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</si>
  <si>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</si>
  <si>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</si>
  <si>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</si>
  <si>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</si>
  <si>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</si>
  <si>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</si>
  <si>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</si>
  <si>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</si>
  <si>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</si>
  <si>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</si>
  <si>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</si>
  <si>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</si>
  <si>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</si>
  <si>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</si>
  <si>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</si>
  <si>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</si>
  <si>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</si>
  <si>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</si>
  <si>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</si>
  <si>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</si>
  <si>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</si>
  <si>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DEMANDANTES DE EMPLEO, PARO, CONTRATOS Y PRESTACIONES POR DESEMPLEO</t>
  </si>
  <si>
    <t xml:space="preserve">EVOLUCIÓN DE LA VARIACIÓN ANUAL DEL PARO REGISTRADO </t>
  </si>
  <si>
    <t>SEGÚN SEXO Y EDADES</t>
  </si>
  <si>
    <t>PORCENTAJES DE POBLACIÓN JOVEN EN EL PARO REGISTRADO</t>
  </si>
  <si>
    <t>MENORES DE 30 AÑOS</t>
  </si>
  <si>
    <t>% jov en cada</t>
  </si>
  <si>
    <t>Distribución</t>
  </si>
  <si>
    <t xml:space="preserve">Distribución </t>
  </si>
  <si>
    <t>16y+ años</t>
  </si>
  <si>
    <t>16-29 años</t>
  </si>
  <si>
    <t xml:space="preserve"> Prov y CCAA</t>
  </si>
  <si>
    <t>s/ Total</t>
  </si>
  <si>
    <t>en CCAA</t>
  </si>
  <si>
    <t>s/ SEXO</t>
  </si>
  <si>
    <t>Pag1</t>
  </si>
  <si>
    <t>Pag2</t>
  </si>
  <si>
    <t>Pag3</t>
  </si>
  <si>
    <t>Pag4-5</t>
  </si>
  <si>
    <t>Pag6-7</t>
  </si>
  <si>
    <t>Pag8-9</t>
  </si>
  <si>
    <t>Pag10-11</t>
  </si>
  <si>
    <t>Pag12</t>
  </si>
  <si>
    <t>Pag13</t>
  </si>
  <si>
    <t>Pag14</t>
  </si>
  <si>
    <t>Pag15</t>
  </si>
  <si>
    <t>Pag16-17</t>
  </si>
  <si>
    <t>Pag18-19</t>
  </si>
  <si>
    <t>Pag20-21</t>
  </si>
  <si>
    <t>Pag22-23</t>
  </si>
  <si>
    <t>Pag24-25</t>
  </si>
  <si>
    <t>Jóvenes 16 a 29 años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</si>
  <si>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</si>
  <si>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</si>
  <si>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</si>
  <si>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</si>
  <si>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</si>
  <si>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</si>
  <si>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</si>
  <si>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</si>
  <si>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</si>
  <si>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</si>
  <si>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</si>
  <si>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</si>
  <si>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Para cada caso porcentajes sobre el total de Paro Registrado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</si>
  <si>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</si>
  <si>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</si>
  <si>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</si>
  <si>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</si>
  <si>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</si>
  <si>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</si>
  <si>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</si>
  <si>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</si>
  <si>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</si>
  <si>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</si>
  <si>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</si>
  <si>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</si>
  <si>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PORCENTAJES DE JÓVENES DE 16 A 29 AÑOS EN EL PARO REGISTRADO POR PERÍODO Y SEXO</t>
  </si>
  <si>
    <t>EVOLUCIÓN MENSUAL DEL PARO REGISTRADO
EVOLUCIÓN VARIACIÓN RELATIVA ANUAL DEL PARO REGISTRADO</t>
  </si>
  <si>
    <t>PARO REGISTRADO SEGÚN SEXO, EDADES Y RELACIÓN ENTRE SEXOS  POR COMUNIDADES AUTÓNOMAS Y PROVINCIAS</t>
  </si>
  <si>
    <t>PARO REGISTRADO POR COMUNIDADES AUTÓNOMAS Y PROVINCIAS  JÓVENES DE 16 A 29 AÑOS - AMBOS SEXOS</t>
  </si>
  <si>
    <t>PARO REGISTRADO POR COMUNIDADES AUTÓNOMAS Y PROVINCIAS  JÓVENES DE 16 A 29 AÑOS - MUJERES</t>
  </si>
  <si>
    <t>PARO REGISTRADO POR COMUNIDADES AUTÓNOMAS Y PROVINCIAS  JÓVENES DE 16 A 29 AÑOS - VARONES</t>
  </si>
  <si>
    <t>DISTRIBUCIÓN DEL PARO REGISTRADO  SEGÚN ESTUDIOS TERMINADOS, SEXO Y GRUPOS DE EDADES JÓVENES</t>
  </si>
  <si>
    <t>PARO REGISTRADO SEGÚN SEXO Y ESTUDIOS TERMINADOS
JÓVENES DE 16 A 29 AÑOS</t>
  </si>
  <si>
    <t>DISTRIBUCIÓN DEL PARO REGISTRADO SEGÚN DURACIÓN DE LA DEMANDA, SEXO Y GRUPOS DE EDADES JÓVENES</t>
  </si>
  <si>
    <t>PARO REGISTRADO SEGÚN SEXO Y DURACIÓN DE LA DEMANDA
JÓVENES DE 16 A 29 AÑOS</t>
  </si>
  <si>
    <t>EVOLUCIÓN DE LA VARIACIÓN ANUAL DEL PARO REGISTRADO SEGÚN SEXO Y EDADES</t>
  </si>
  <si>
    <t>PORCENTAJES DE POBLACIÓN JOVEN EN EL PARO REGISTRADO
POR COMUNIDADES AUTÓNOMAS Y PROVINCIAS
JÓVENES DE 16 A 29 AÑOS - AMBOS SEXOS</t>
  </si>
  <si>
    <t>PORCENTAJES DE POBLACIÓN JOVEN EN EL PARO REGISTRADO
POR COMUNIDADES AUTÓNOMAS Y PROVINCIAS
JÓVENES DE 16 A 29 AÑOS - MUJERES</t>
  </si>
  <si>
    <t>PORCENTAJES DE POBLACIÓN JOVEN EN EL PARO REGISTRADO
POR COMUNIDADES AUTÓNOMAS Y PROVINCIAS
JÓVENES DE 16 A 29 AÑOS - VARONES</t>
  </si>
  <si>
    <t>abril
 2026</t>
  </si>
  <si>
    <t>abril 2026</t>
  </si>
  <si>
    <t>abril</t>
  </si>
  <si>
    <t xml:space="preserve"> 2026</t>
  </si>
  <si>
    <t>marzo 2026</t>
  </si>
  <si>
    <t>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</si>
</sst>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#,##0;\-#,##0"/>
    <numFmt numFmtId="165" formatCode="\+0.00;\-0.00"/>
    <numFmt numFmtId="166" formatCode="#,##0.0"/>
    <numFmt numFmtId="167" formatCode="0.000%"/>
  </numFmts>
  <fonts count="7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1"/>
      <color theme="0"/>
      <name val="Gotham Medium"/>
    </font>
    <font>
      <b/>
      <sz val="32"/>
      <color rgb="FF87A002"/>
      <name val="Gotham Medium"/>
    </font>
    <font>
      <b/>
      <sz val="36"/>
      <color rgb="FF87A002"/>
      <name val="Gotham Medium"/>
    </font>
    <font>
      <b/>
      <sz val="26"/>
      <color theme="0"/>
      <name val="Calibri"/>
      <family val="2"/>
      <scheme val="minor"/>
    </font>
    <font>
      <sz val="10"/>
      <name val="Trebuchet MS"/>
      <family val="2"/>
    </font>
    <font>
      <sz val="10"/>
      <name val="Tahoma"/>
      <family val="2"/>
    </font>
    <font>
      <b/>
      <sz val="16"/>
      <color theme="2" tint="-0.499984740745262"/>
      <name val="Tahoma"/>
      <family val="2"/>
    </font>
    <font>
      <b/>
      <sz val="18"/>
      <color theme="9" tint="-0.249977111117893"/>
      <name val="Tahoma"/>
      <family val="2"/>
    </font>
    <font>
      <b/>
      <sz val="14"/>
      <color theme="6" tint="-0.499984740745262"/>
      <name val="Tahoma"/>
      <family val="2"/>
    </font>
    <font>
      <b/>
      <sz val="14"/>
      <color theme="3" tint="-0.249977111117893"/>
      <name val="Tahoma"/>
      <family val="2"/>
    </font>
    <font>
      <sz val="9"/>
      <name val="Tahoma"/>
      <family val="2"/>
    </font>
    <font>
      <i/>
      <sz val="8"/>
      <name val="Tahoma"/>
      <family val="2"/>
    </font>
    <font>
      <sz val="9"/>
      <name val="Trebuchet MS"/>
      <family val="2"/>
    </font>
    <font>
      <b/>
      <sz val="11"/>
      <color theme="5" tint="-0.499984740745262"/>
      <name val="Tahoma"/>
      <family val="2"/>
    </font>
    <font>
      <b/>
      <sz val="9"/>
      <name val="Tahoma"/>
      <family val="2"/>
    </font>
    <font>
      <sz val="10"/>
      <color indexed="23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10"/>
      <name val="Arial"/>
      <family val="2"/>
    </font>
    <font>
      <i/>
      <sz val="10"/>
      <name val="Tahoma"/>
      <family val="2"/>
    </font>
    <font>
      <sz val="10"/>
      <color theme="3" tint="-0.249977111117893"/>
      <name val="Tahoma"/>
      <family val="2"/>
    </font>
    <font>
      <sz val="10"/>
      <color theme="9" tint="-0.499984740745262"/>
      <name val="Tahoma"/>
      <family val="2"/>
    </font>
    <font>
      <i/>
      <sz val="8"/>
      <color theme="6" tint="-0.249977111117893"/>
      <name val="Tahoma"/>
      <family val="2"/>
    </font>
    <font>
      <b/>
      <sz val="11"/>
      <color theme="9" tint="-0.249977111117893"/>
      <name val="Tahoma"/>
      <family val="2"/>
    </font>
    <font>
      <b/>
      <sz val="12"/>
      <color theme="9" tint="-0.249977111117893"/>
      <name val="Tahoma"/>
      <family val="2"/>
    </font>
    <font>
      <sz val="8"/>
      <name val="Trebuchet MS"/>
      <family val="2"/>
    </font>
    <font>
      <b/>
      <sz val="18"/>
      <color theme="9"/>
      <name val="Tahoma"/>
      <family val="2"/>
    </font>
    <font>
      <b/>
      <sz val="16"/>
      <color theme="6" tint="-0.249977111117893"/>
      <name val="Tahoma"/>
      <family val="2"/>
    </font>
    <font>
      <b/>
      <sz val="8"/>
      <name val="Tahoma"/>
      <family val="2"/>
    </font>
    <font>
      <b/>
      <sz val="8"/>
      <color theme="2" tint="-0.89999084444715716"/>
      <name val="Tahoma"/>
      <family val="2"/>
    </font>
    <font>
      <b/>
      <sz val="7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indexed="60"/>
      <name val="Tahoma"/>
      <family val="2"/>
    </font>
    <font>
      <b/>
      <sz val="14"/>
      <color theme="3" tint="-0.499984740745262"/>
      <name val="Tahoma"/>
      <family val="2"/>
    </font>
    <font>
      <b/>
      <sz val="12"/>
      <name val="Trebuchet MS"/>
      <family val="2"/>
    </font>
    <font>
      <b/>
      <sz val="9"/>
      <color indexed="8"/>
      <name val="Trebuchet MS"/>
      <family val="2"/>
    </font>
    <font>
      <b/>
      <sz val="9"/>
      <color indexed="60"/>
      <name val="Trebuchet MS"/>
      <family val="2"/>
    </font>
    <font>
      <sz val="9"/>
      <color indexed="8"/>
      <name val="Trebuchet MS"/>
      <family val="2"/>
    </font>
    <font>
      <i/>
      <sz val="8"/>
      <name val="Trebuchet MS"/>
      <family val="2"/>
    </font>
    <font>
      <i/>
      <sz val="8"/>
      <color theme="3" tint="-0.249977111117893"/>
      <name val="Tahoma"/>
      <family val="2"/>
    </font>
    <font>
      <sz val="10"/>
      <color theme="6" tint="-0.499984740745262"/>
      <name val="Tahoma"/>
      <family val="2"/>
    </font>
    <font>
      <b/>
      <sz val="16"/>
      <color theme="6" tint="-0.499984740745262"/>
      <name val="Tahoma"/>
      <family val="2"/>
    </font>
    <font>
      <b/>
      <sz val="11"/>
      <name val="Tahoma"/>
      <family val="2"/>
    </font>
    <font>
      <b/>
      <sz val="10"/>
      <color theme="5" tint="-0.499984740745262"/>
      <name val="Tahoma"/>
      <family val="2"/>
    </font>
    <font>
      <i/>
      <sz val="9"/>
      <name val="Tahoma"/>
      <family val="2"/>
    </font>
    <font>
      <sz val="9"/>
      <color indexed="23"/>
      <name val="Tahoma"/>
      <family val="2"/>
    </font>
    <font>
      <b/>
      <sz val="12"/>
      <color theme="6" tint="-0.499984740745262"/>
      <name val="Tahoma"/>
      <family val="2"/>
    </font>
    <font>
      <b/>
      <sz val="16"/>
      <color indexed="18"/>
      <name val="Tahoma"/>
      <family val="2"/>
    </font>
    <font>
      <b/>
      <sz val="13"/>
      <color theme="6" tint="-0.499984740745262"/>
      <name val="Tahoma"/>
      <family val="2"/>
    </font>
    <font>
      <b/>
      <sz val="13"/>
      <color theme="3" tint="-0.249977111117893"/>
      <name val="Tahoma"/>
      <family val="2"/>
    </font>
    <font>
      <b/>
      <sz val="12"/>
      <name val="Tahoma"/>
      <family val="2"/>
    </font>
    <font>
      <sz val="9"/>
      <color theme="6" tint="-0.499984740745262"/>
      <name val="Tahoma"/>
      <family val="2"/>
    </font>
    <font>
      <sz val="8"/>
      <color theme="6" tint="-0.499984740745262"/>
      <name val="Tahoma"/>
      <family val="2"/>
    </font>
    <font>
      <b/>
      <sz val="9"/>
      <name val="Trebuchet MS"/>
      <family val="2"/>
    </font>
    <font>
      <u/>
      <sz val="10"/>
      <color theme="10"/>
      <name val="Arial"/>
      <family val="2"/>
    </font>
    <font>
      <b/>
      <sz val="18"/>
      <color rgb="FF87A002"/>
      <name val="Gotham Medium"/>
    </font>
    <font>
      <b/>
      <i/>
      <sz val="10"/>
      <name val="Tahoma"/>
      <family val="2"/>
    </font>
    <font>
      <b/>
      <i/>
      <sz val="8"/>
      <name val="Tahoma"/>
      <family val="2"/>
    </font>
    <font>
      <sz val="11"/>
      <color theme="0"/>
      <name val="Gotham Medium"/>
    </font>
    <font>
      <b/>
      <sz val="32"/>
      <color rgb="FF989800"/>
      <name val="Gotham Medium"/>
    </font>
    <font>
      <b/>
      <sz val="18"/>
      <color rgb="FF849D00"/>
      <name val="Gotham Medium"/>
    </font>
    <font>
      <sz val="10"/>
      <color theme="1" tint="0.34998626667073579"/>
      <name val="Tahoma"/>
      <family val="2"/>
    </font>
    <font>
      <b/>
      <i/>
      <sz val="8"/>
      <color theme="1" tint="0.34998626667073579"/>
      <name val="Tahoma"/>
      <family val="2"/>
    </font>
    <font>
      <sz val="9"/>
      <color theme="1" tint="0.34998626667073579"/>
      <name val="Tahoma"/>
      <family val="2"/>
    </font>
    <font>
      <i/>
      <sz val="8"/>
      <color theme="1" tint="0.34998626667073579"/>
      <name val="Tahoma"/>
      <family val="2"/>
    </font>
    <font>
      <b/>
      <sz val="9"/>
      <color theme="1" tint="0.34998626667073579"/>
      <name val="Trebuchet MS"/>
      <family val="2"/>
    </font>
    <font>
      <sz val="9"/>
      <color theme="1" tint="0.34998626667073579"/>
      <name val="Trebuchet MS"/>
      <family val="2"/>
    </font>
    <font>
      <i/>
      <sz val="8"/>
      <color theme="6" tint="-0.499984740745262"/>
      <name val="Tahoma"/>
      <family val="2"/>
    </font>
    <font>
      <b/>
      <sz val="11"/>
      <color theme="5"/>
      <name val="Tahoma"/>
      <family val="2"/>
    </font>
    <font>
      <b/>
      <sz val="12"/>
      <color theme="5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87A002"/>
        <bgColor indexed="64"/>
      </patternFill>
    </fill>
    <fill>
      <patternFill patternType="solid">
        <fgColor rgb="FFC4CC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89800"/>
        <bgColor indexed="64"/>
      </patternFill>
    </fill>
    <fill>
      <patternFill patternType="solid">
        <fgColor rgb="FF007BB8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22" fillId="0" borderId="0" applyFont="0" applyFill="0" applyBorder="0" applyAlignment="0" applyProtection="0"/>
    <xf numFmtId="0" fontId="3" fillId="0" borderId="0"/>
    <xf numFmtId="0" fontId="12" fillId="0" borderId="0">
      <alignment horizontal="center"/>
    </xf>
    <xf numFmtId="0" fontId="22" fillId="0" borderId="0"/>
    <xf numFmtId="0" fontId="22" fillId="0" borderId="0"/>
    <xf numFmtId="0" fontId="2" fillId="0" borderId="0"/>
    <xf numFmtId="0" fontId="2" fillId="0" borderId="0"/>
    <xf numFmtId="0" fontId="59" fillId="0" borderId="0" applyNumberFormat="0" applyFill="0" applyBorder="0" applyAlignment="0" applyProtection="0"/>
    <xf numFmtId="0" fontId="1" fillId="0" borderId="0"/>
  </cellStyleXfs>
  <cellXfs count="539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9" fontId="11" fillId="0" borderId="0" xfId="0" applyNumberFormat="1" applyFont="1"/>
    <xf numFmtId="0" fontId="12" fillId="0" borderId="0" xfId="3" applyAlignment="1"/>
    <xf numFmtId="0" fontId="14" fillId="0" borderId="0" xfId="0" applyFont="1"/>
    <xf numFmtId="0" fontId="15" fillId="0" borderId="1" xfId="0" applyFont="1" applyBorder="1"/>
    <xf numFmtId="0" fontId="16" fillId="0" borderId="0" xfId="0" applyFont="1"/>
    <xf numFmtId="0" fontId="15" fillId="0" borderId="5" xfId="0" applyFont="1" applyBorder="1"/>
    <xf numFmtId="0" fontId="15" fillId="0" borderId="9" xfId="0" applyFont="1" applyBorder="1" applyAlignment="1">
      <alignment wrapText="1"/>
    </xf>
    <xf numFmtId="0" fontId="14" fillId="0" borderId="4" xfId="0" applyFont="1" applyBorder="1"/>
    <xf numFmtId="0" fontId="17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12" xfId="0" applyFont="1" applyBorder="1" applyAlignment="1">
      <alignment vertical="center"/>
    </xf>
    <xf numFmtId="164" fontId="14" fillId="0" borderId="14" xfId="0" applyNumberFormat="1" applyFont="1" applyBorder="1" applyAlignment="1">
      <alignment vertical="center"/>
    </xf>
    <xf numFmtId="165" fontId="14" fillId="0" borderId="15" xfId="0" applyNumberFormat="1" applyFont="1" applyBorder="1" applyAlignment="1">
      <alignment vertical="center"/>
    </xf>
    <xf numFmtId="164" fontId="14" fillId="0" borderId="17" xfId="0" applyNumberFormat="1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164" fontId="14" fillId="0" borderId="21" xfId="0" applyNumberFormat="1" applyFont="1" applyBorder="1" applyAlignment="1">
      <alignment vertical="center"/>
    </xf>
    <xf numFmtId="165" fontId="14" fillId="0" borderId="22" xfId="0" applyNumberFormat="1" applyFont="1" applyBorder="1" applyAlignment="1">
      <alignment vertical="center"/>
    </xf>
    <xf numFmtId="164" fontId="14" fillId="0" borderId="24" xfId="0" applyNumberFormat="1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164" fontId="14" fillId="0" borderId="28" xfId="0" applyNumberFormat="1" applyFont="1" applyBorder="1" applyAlignment="1">
      <alignment vertical="center"/>
    </xf>
    <xf numFmtId="165" fontId="14" fillId="0" borderId="29" xfId="0" applyNumberFormat="1" applyFont="1" applyBorder="1" applyAlignment="1">
      <alignment vertical="center"/>
    </xf>
    <xf numFmtId="164" fontId="14" fillId="0" borderId="3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164" fontId="14" fillId="0" borderId="0" xfId="0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/>
    <xf numFmtId="0" fontId="15" fillId="0" borderId="0" xfId="0" applyFont="1"/>
    <xf numFmtId="0" fontId="15" fillId="0" borderId="0" xfId="0" applyFont="1" applyAlignment="1">
      <alignment horizontal="left" vertical="top" indent="3"/>
    </xf>
    <xf numFmtId="2" fontId="10" fillId="0" borderId="0" xfId="4" quotePrefix="1" applyNumberFormat="1" applyFont="1" applyAlignment="1">
      <alignment vertical="center"/>
    </xf>
    <xf numFmtId="17" fontId="9" fillId="0" borderId="3" xfId="0" quotePrefix="1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quotePrefix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7" fontId="14" fillId="0" borderId="7" xfId="4" quotePrefix="1" applyNumberFormat="1" applyFont="1" applyBorder="1" applyAlignment="1">
      <alignment horizontal="center" vertical="center"/>
    </xf>
    <xf numFmtId="0" fontId="14" fillId="0" borderId="9" xfId="4" applyFont="1" applyBorder="1" applyAlignment="1">
      <alignment horizontal="center" vertical="center"/>
    </xf>
    <xf numFmtId="0" fontId="14" fillId="0" borderId="8" xfId="4" applyFont="1" applyBorder="1" applyAlignment="1">
      <alignment horizontal="center" vertical="center"/>
    </xf>
    <xf numFmtId="17" fontId="23" fillId="0" borderId="10" xfId="4" quotePrefix="1" applyNumberFormat="1" applyFont="1" applyBorder="1" applyAlignment="1">
      <alignment horizontal="center" vertical="center" wrapText="1"/>
    </xf>
    <xf numFmtId="0" fontId="15" fillId="0" borderId="10" xfId="4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3" fontId="9" fillId="0" borderId="13" xfId="0" applyNumberFormat="1" applyFont="1" applyBorder="1" applyAlignment="1">
      <alignment vertical="center"/>
    </xf>
    <xf numFmtId="164" fontId="9" fillId="0" borderId="14" xfId="0" applyNumberFormat="1" applyFont="1" applyBorder="1" applyAlignment="1">
      <alignment vertical="center"/>
    </xf>
    <xf numFmtId="165" fontId="9" fillId="0" borderId="15" xfId="0" applyNumberFormat="1" applyFont="1" applyBorder="1" applyAlignment="1">
      <alignment vertical="center"/>
    </xf>
    <xf numFmtId="164" fontId="9" fillId="0" borderId="17" xfId="0" applyNumberFormat="1" applyFont="1" applyBorder="1" applyAlignment="1">
      <alignment vertical="center"/>
    </xf>
    <xf numFmtId="165" fontId="9" fillId="0" borderId="18" xfId="0" applyNumberFormat="1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3" fontId="9" fillId="0" borderId="40" xfId="0" applyNumberFormat="1" applyFont="1" applyBorder="1" applyAlignment="1">
      <alignment vertical="center"/>
    </xf>
    <xf numFmtId="164" fontId="9" fillId="0" borderId="41" xfId="0" applyNumberFormat="1" applyFont="1" applyBorder="1" applyAlignment="1">
      <alignment vertical="center"/>
    </xf>
    <xf numFmtId="165" fontId="9" fillId="0" borderId="42" xfId="0" applyNumberFormat="1" applyFont="1" applyBorder="1" applyAlignment="1">
      <alignment vertical="center"/>
    </xf>
    <xf numFmtId="164" fontId="9" fillId="0" borderId="44" xfId="0" applyNumberFormat="1" applyFont="1" applyBorder="1" applyAlignment="1">
      <alignment vertical="center"/>
    </xf>
    <xf numFmtId="165" fontId="9" fillId="0" borderId="45" xfId="0" applyNumberFormat="1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3" fontId="24" fillId="0" borderId="10" xfId="0" applyNumberFormat="1" applyFont="1" applyBorder="1" applyAlignment="1">
      <alignment vertical="center"/>
    </xf>
    <xf numFmtId="164" fontId="24" fillId="0" borderId="34" xfId="0" applyNumberFormat="1" applyFont="1" applyBorder="1" applyAlignment="1">
      <alignment vertical="center"/>
    </xf>
    <xf numFmtId="165" fontId="24" fillId="0" borderId="35" xfId="0" applyNumberFormat="1" applyFont="1" applyBorder="1" applyAlignment="1">
      <alignment vertical="center"/>
    </xf>
    <xf numFmtId="164" fontId="24" fillId="0" borderId="37" xfId="0" applyNumberFormat="1" applyFont="1" applyBorder="1" applyAlignment="1">
      <alignment vertical="center"/>
    </xf>
    <xf numFmtId="165" fontId="24" fillId="0" borderId="38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164" fontId="9" fillId="0" borderId="46" xfId="0" applyNumberFormat="1" applyFont="1" applyBorder="1" applyAlignment="1">
      <alignment vertical="center"/>
    </xf>
    <xf numFmtId="165" fontId="9" fillId="0" borderId="47" xfId="0" applyNumberFormat="1" applyFont="1" applyBorder="1" applyAlignment="1">
      <alignment vertical="center"/>
    </xf>
    <xf numFmtId="164" fontId="9" fillId="0" borderId="49" xfId="0" applyNumberFormat="1" applyFont="1" applyBorder="1" applyAlignment="1">
      <alignment vertical="center"/>
    </xf>
    <xf numFmtId="165" fontId="9" fillId="0" borderId="50" xfId="0" applyNumberFormat="1" applyFont="1" applyBorder="1" applyAlignment="1">
      <alignment vertical="center"/>
    </xf>
    <xf numFmtId="0" fontId="20" fillId="4" borderId="33" xfId="0" applyFont="1" applyFill="1" applyBorder="1" applyAlignment="1">
      <alignment vertical="center"/>
    </xf>
    <xf numFmtId="3" fontId="20" fillId="4" borderId="10" xfId="0" applyNumberFormat="1" applyFont="1" applyFill="1" applyBorder="1" applyAlignment="1">
      <alignment vertical="center"/>
    </xf>
    <xf numFmtId="164" fontId="20" fillId="4" borderId="34" xfId="0" applyNumberFormat="1" applyFont="1" applyFill="1" applyBorder="1" applyAlignment="1">
      <alignment vertical="center"/>
    </xf>
    <xf numFmtId="165" fontId="20" fillId="4" borderId="35" xfId="0" applyNumberFormat="1" applyFont="1" applyFill="1" applyBorder="1" applyAlignment="1">
      <alignment vertical="center"/>
    </xf>
    <xf numFmtId="164" fontId="20" fillId="4" borderId="37" xfId="0" applyNumberFormat="1" applyFont="1" applyFill="1" applyBorder="1" applyAlignment="1">
      <alignment vertical="center"/>
    </xf>
    <xf numFmtId="165" fontId="20" fillId="4" borderId="38" xfId="0" applyNumberFormat="1" applyFont="1" applyFill="1" applyBorder="1" applyAlignment="1">
      <alignment vertical="center"/>
    </xf>
    <xf numFmtId="3" fontId="9" fillId="0" borderId="51" xfId="0" applyNumberFormat="1" applyFont="1" applyBorder="1" applyAlignment="1">
      <alignment vertical="center"/>
    </xf>
    <xf numFmtId="164" fontId="9" fillId="0" borderId="52" xfId="0" applyNumberFormat="1" applyFont="1" applyBorder="1" applyAlignment="1">
      <alignment vertical="center"/>
    </xf>
    <xf numFmtId="165" fontId="9" fillId="0" borderId="53" xfId="0" applyNumberFormat="1" applyFont="1" applyBorder="1" applyAlignment="1">
      <alignment vertical="center"/>
    </xf>
    <xf numFmtId="164" fontId="9" fillId="0" borderId="55" xfId="0" applyNumberFormat="1" applyFont="1" applyBorder="1" applyAlignment="1">
      <alignment vertical="center"/>
    </xf>
    <xf numFmtId="165" fontId="9" fillId="0" borderId="56" xfId="0" applyNumberFormat="1" applyFont="1" applyBorder="1" applyAlignment="1">
      <alignment vertical="center"/>
    </xf>
    <xf numFmtId="0" fontId="25" fillId="0" borderId="33" xfId="0" applyFont="1" applyBorder="1" applyAlignment="1">
      <alignment vertical="center"/>
    </xf>
    <xf numFmtId="3" fontId="25" fillId="0" borderId="10" xfId="0" applyNumberFormat="1" applyFont="1" applyBorder="1" applyAlignment="1">
      <alignment vertical="center"/>
    </xf>
    <xf numFmtId="164" fontId="25" fillId="0" borderId="34" xfId="0" applyNumberFormat="1" applyFont="1" applyBorder="1" applyAlignment="1">
      <alignment vertical="center"/>
    </xf>
    <xf numFmtId="165" fontId="25" fillId="0" borderId="35" xfId="0" applyNumberFormat="1" applyFont="1" applyBorder="1" applyAlignment="1">
      <alignment vertical="center"/>
    </xf>
    <xf numFmtId="164" fontId="25" fillId="0" borderId="37" xfId="0" applyNumberFormat="1" applyFont="1" applyBorder="1" applyAlignment="1">
      <alignment vertical="center"/>
    </xf>
    <xf numFmtId="165" fontId="25" fillId="0" borderId="38" xfId="0" applyNumberFormat="1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3" fontId="9" fillId="0" borderId="58" xfId="0" applyNumberFormat="1" applyFont="1" applyBorder="1" applyAlignment="1">
      <alignment vertical="center"/>
    </xf>
    <xf numFmtId="164" fontId="9" fillId="0" borderId="59" xfId="0" applyNumberFormat="1" applyFont="1" applyBorder="1" applyAlignment="1">
      <alignment vertical="center"/>
    </xf>
    <xf numFmtId="165" fontId="9" fillId="0" borderId="60" xfId="0" applyNumberFormat="1" applyFont="1" applyBorder="1" applyAlignment="1">
      <alignment vertical="center"/>
    </xf>
    <xf numFmtId="164" fontId="9" fillId="0" borderId="62" xfId="0" applyNumberFormat="1" applyFont="1" applyBorder="1" applyAlignment="1">
      <alignment vertical="center"/>
    </xf>
    <xf numFmtId="165" fontId="9" fillId="0" borderId="63" xfId="0" applyNumberFormat="1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3" fontId="9" fillId="0" borderId="27" xfId="0" applyNumberFormat="1" applyFont="1" applyBorder="1" applyAlignment="1">
      <alignment vertical="center"/>
    </xf>
    <xf numFmtId="164" fontId="9" fillId="0" borderId="28" xfId="0" applyNumberFormat="1" applyFont="1" applyBorder="1" applyAlignment="1">
      <alignment vertical="center"/>
    </xf>
    <xf numFmtId="165" fontId="9" fillId="0" borderId="29" xfId="0" applyNumberFormat="1" applyFont="1" applyBorder="1" applyAlignment="1">
      <alignment vertical="center"/>
    </xf>
    <xf numFmtId="164" fontId="9" fillId="0" borderId="31" xfId="0" applyNumberFormat="1" applyFont="1" applyBorder="1" applyAlignment="1">
      <alignment vertical="center"/>
    </xf>
    <xf numFmtId="165" fontId="9" fillId="0" borderId="32" xfId="0" applyNumberFormat="1" applyFont="1" applyBorder="1" applyAlignment="1">
      <alignment vertical="center"/>
    </xf>
    <xf numFmtId="2" fontId="11" fillId="0" borderId="0" xfId="0" quotePrefix="1" applyNumberFormat="1" applyFont="1" applyAlignment="1">
      <alignment vertical="center"/>
    </xf>
    <xf numFmtId="0" fontId="8" fillId="0" borderId="0" xfId="0" applyFont="1" applyAlignment="1">
      <alignment vertical="center"/>
    </xf>
    <xf numFmtId="2" fontId="1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6" fillId="0" borderId="0" xfId="0" applyFont="1" applyAlignment="1">
      <alignment vertical="top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top"/>
    </xf>
    <xf numFmtId="0" fontId="28" fillId="0" borderId="0" xfId="0" applyFont="1"/>
    <xf numFmtId="0" fontId="12" fillId="0" borderId="0" xfId="0" applyFont="1"/>
    <xf numFmtId="0" fontId="29" fillId="0" borderId="0" xfId="0" applyFont="1"/>
    <xf numFmtId="0" fontId="8" fillId="0" borderId="0" xfId="4" applyFont="1" applyAlignment="1">
      <alignment horizontal="center"/>
    </xf>
    <xf numFmtId="0" fontId="8" fillId="0" borderId="0" xfId="4" applyFont="1"/>
    <xf numFmtId="0" fontId="9" fillId="0" borderId="0" xfId="4" applyFont="1"/>
    <xf numFmtId="0" fontId="16" fillId="0" borderId="0" xfId="4" applyFont="1"/>
    <xf numFmtId="0" fontId="14" fillId="0" borderId="0" xfId="4" applyFont="1"/>
    <xf numFmtId="17" fontId="14" fillId="0" borderId="0" xfId="4" applyNumberFormat="1" applyFont="1"/>
    <xf numFmtId="0" fontId="15" fillId="0" borderId="1" xfId="4" applyFont="1" applyBorder="1"/>
    <xf numFmtId="0" fontId="32" fillId="0" borderId="11" xfId="4" applyFont="1" applyBorder="1" applyAlignment="1">
      <alignment vertical="center"/>
    </xf>
    <xf numFmtId="0" fontId="32" fillId="0" borderId="11" xfId="4" applyFont="1" applyBorder="1" applyAlignment="1">
      <alignment horizontal="center" vertical="center"/>
    </xf>
    <xf numFmtId="0" fontId="32" fillId="0" borderId="64" xfId="4" applyFont="1" applyBorder="1" applyAlignment="1">
      <alignment vertical="center"/>
    </xf>
    <xf numFmtId="0" fontId="33" fillId="4" borderId="11" xfId="4" applyFont="1" applyFill="1" applyBorder="1" applyAlignment="1">
      <alignment vertical="center"/>
    </xf>
    <xf numFmtId="0" fontId="33" fillId="4" borderId="11" xfId="4" applyFont="1" applyFill="1" applyBorder="1" applyAlignment="1">
      <alignment horizontal="center" vertical="center"/>
    </xf>
    <xf numFmtId="0" fontId="33" fillId="4" borderId="64" xfId="4" applyFont="1" applyFill="1" applyBorder="1" applyAlignment="1">
      <alignment vertical="center"/>
    </xf>
    <xf numFmtId="0" fontId="34" fillId="0" borderId="11" xfId="0" applyFont="1" applyBorder="1" applyAlignment="1">
      <alignment vertical="center"/>
    </xf>
    <xf numFmtId="0" fontId="34" fillId="0" borderId="11" xfId="0" applyFont="1" applyBorder="1" applyAlignment="1">
      <alignment horizontal="center" vertical="center"/>
    </xf>
    <xf numFmtId="0" fontId="34" fillId="0" borderId="33" xfId="0" applyFont="1" applyBorder="1" applyAlignment="1">
      <alignment vertical="center"/>
    </xf>
    <xf numFmtId="0" fontId="15" fillId="0" borderId="9" xfId="4" applyFont="1" applyBorder="1" applyAlignment="1">
      <alignment vertical="top"/>
    </xf>
    <xf numFmtId="0" fontId="32" fillId="0" borderId="10" xfId="4" applyFont="1" applyBorder="1" applyAlignment="1">
      <alignment horizontal="center" vertical="center" wrapText="1"/>
    </xf>
    <xf numFmtId="0" fontId="33" fillId="4" borderId="10" xfId="4" applyFont="1" applyFill="1" applyBorder="1" applyAlignment="1">
      <alignment horizontal="center" vertical="center" wrapText="1"/>
    </xf>
    <xf numFmtId="0" fontId="32" fillId="0" borderId="11" xfId="4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5" fillId="0" borderId="0" xfId="4" applyFont="1" applyAlignment="1">
      <alignment vertical="center" wrapText="1"/>
    </xf>
    <xf numFmtId="3" fontId="36" fillId="0" borderId="0" xfId="4" applyNumberFormat="1" applyFont="1" applyAlignment="1">
      <alignment horizontal="right" vertical="center" wrapText="1"/>
    </xf>
    <xf numFmtId="3" fontId="37" fillId="0" borderId="0" xfId="4" applyNumberFormat="1" applyFont="1" applyAlignment="1">
      <alignment horizontal="right" vertical="center" wrapText="1"/>
    </xf>
    <xf numFmtId="3" fontId="36" fillId="0" borderId="0" xfId="0" applyNumberFormat="1" applyFont="1" applyAlignment="1">
      <alignment horizontal="right" wrapText="1"/>
    </xf>
    <xf numFmtId="0" fontId="36" fillId="0" borderId="17" xfId="4" applyFont="1" applyBorder="1" applyAlignment="1">
      <alignment vertical="center" wrapText="1"/>
    </xf>
    <xf numFmtId="3" fontId="36" fillId="0" borderId="15" xfId="4" applyNumberFormat="1" applyFont="1" applyBorder="1" applyAlignment="1">
      <alignment horizontal="right" vertical="center" wrapText="1"/>
    </xf>
    <xf numFmtId="3" fontId="36" fillId="4" borderId="15" xfId="4" applyNumberFormat="1" applyFont="1" applyFill="1" applyBorder="1" applyAlignment="1">
      <alignment horizontal="right" vertical="center" wrapText="1"/>
    </xf>
    <xf numFmtId="3" fontId="36" fillId="0" borderId="18" xfId="4" applyNumberFormat="1" applyFont="1" applyBorder="1" applyAlignment="1">
      <alignment horizontal="right" vertical="center" wrapText="1"/>
    </xf>
    <xf numFmtId="166" fontId="36" fillId="0" borderId="14" xfId="0" applyNumberFormat="1" applyFont="1" applyBorder="1" applyAlignment="1">
      <alignment horizontal="center" vertical="center" wrapText="1"/>
    </xf>
    <xf numFmtId="166" fontId="36" fillId="4" borderId="15" xfId="0" applyNumberFormat="1" applyFont="1" applyFill="1" applyBorder="1" applyAlignment="1">
      <alignment horizontal="center" vertical="center" wrapText="1"/>
    </xf>
    <xf numFmtId="166" fontId="36" fillId="0" borderId="18" xfId="0" applyNumberFormat="1" applyFont="1" applyBorder="1" applyAlignment="1">
      <alignment horizontal="center" vertical="center" wrapText="1"/>
    </xf>
    <xf numFmtId="0" fontId="16" fillId="0" borderId="0" xfId="4" applyFont="1" applyAlignment="1">
      <alignment vertical="center"/>
    </xf>
    <xf numFmtId="0" fontId="36" fillId="0" borderId="24" xfId="4" applyFont="1" applyBorder="1" applyAlignment="1">
      <alignment vertical="center" wrapText="1"/>
    </xf>
    <xf numFmtId="3" fontId="36" fillId="0" borderId="22" xfId="4" applyNumberFormat="1" applyFont="1" applyBorder="1" applyAlignment="1">
      <alignment horizontal="right" vertical="center" wrapText="1"/>
    </xf>
    <xf numFmtId="3" fontId="36" fillId="4" borderId="22" xfId="4" applyNumberFormat="1" applyFont="1" applyFill="1" applyBorder="1" applyAlignment="1">
      <alignment horizontal="right" vertical="center" wrapText="1"/>
    </xf>
    <xf numFmtId="3" fontId="36" fillId="0" borderId="25" xfId="4" applyNumberFormat="1" applyFont="1" applyBorder="1" applyAlignment="1">
      <alignment horizontal="right" vertical="center" wrapText="1"/>
    </xf>
    <xf numFmtId="166" fontId="36" fillId="0" borderId="21" xfId="0" applyNumberFormat="1" applyFont="1" applyBorder="1" applyAlignment="1">
      <alignment horizontal="center" vertical="center" wrapText="1"/>
    </xf>
    <xf numFmtId="166" fontId="36" fillId="4" borderId="22" xfId="0" applyNumberFormat="1" applyFont="1" applyFill="1" applyBorder="1" applyAlignment="1">
      <alignment horizontal="center" vertical="center" wrapText="1"/>
    </xf>
    <xf numFmtId="166" fontId="36" fillId="0" borderId="25" xfId="0" applyNumberFormat="1" applyFont="1" applyBorder="1" applyAlignment="1">
      <alignment horizontal="center" vertical="center" wrapText="1"/>
    </xf>
    <xf numFmtId="0" fontId="36" fillId="0" borderId="44" xfId="4" applyFont="1" applyBorder="1" applyAlignment="1">
      <alignment vertical="center" wrapText="1"/>
    </xf>
    <xf numFmtId="3" fontId="36" fillId="0" borderId="42" xfId="4" applyNumberFormat="1" applyFont="1" applyBorder="1" applyAlignment="1">
      <alignment horizontal="right" vertical="center" wrapText="1"/>
    </xf>
    <xf numFmtId="3" fontId="36" fillId="4" borderId="42" xfId="4" applyNumberFormat="1" applyFont="1" applyFill="1" applyBorder="1" applyAlignment="1">
      <alignment horizontal="right" vertical="center" wrapText="1"/>
    </xf>
    <xf numFmtId="3" fontId="36" fillId="0" borderId="45" xfId="4" applyNumberFormat="1" applyFont="1" applyBorder="1" applyAlignment="1">
      <alignment horizontal="right" vertical="center" wrapText="1"/>
    </xf>
    <xf numFmtId="166" fontId="36" fillId="0" borderId="28" xfId="0" applyNumberFormat="1" applyFont="1" applyBorder="1" applyAlignment="1">
      <alignment horizontal="center" vertical="center" wrapText="1"/>
    </xf>
    <xf numFmtId="166" fontId="36" fillId="4" borderId="42" xfId="0" applyNumberFormat="1" applyFont="1" applyFill="1" applyBorder="1" applyAlignment="1">
      <alignment horizontal="center" vertical="center" wrapText="1"/>
    </xf>
    <xf numFmtId="166" fontId="36" fillId="0" borderId="45" xfId="0" applyNumberFormat="1" applyFont="1" applyBorder="1" applyAlignment="1">
      <alignment horizontal="center" vertical="center" wrapText="1"/>
    </xf>
    <xf numFmtId="0" fontId="35" fillId="0" borderId="37" xfId="4" applyFont="1" applyBorder="1" applyAlignment="1">
      <alignment vertical="center" wrapText="1"/>
    </xf>
    <xf numFmtId="3" fontId="35" fillId="0" borderId="35" xfId="4" applyNumberFormat="1" applyFont="1" applyBorder="1" applyAlignment="1">
      <alignment horizontal="right" vertical="center" wrapText="1"/>
    </xf>
    <xf numFmtId="3" fontId="35" fillId="4" borderId="35" xfId="4" applyNumberFormat="1" applyFont="1" applyFill="1" applyBorder="1" applyAlignment="1">
      <alignment horizontal="right" vertical="center" wrapText="1"/>
    </xf>
    <xf numFmtId="3" fontId="35" fillId="0" borderId="38" xfId="4" applyNumberFormat="1" applyFont="1" applyBorder="1" applyAlignment="1">
      <alignment horizontal="right" vertical="center" wrapText="1"/>
    </xf>
    <xf numFmtId="166" fontId="35" fillId="0" borderId="34" xfId="0" applyNumberFormat="1" applyFont="1" applyBorder="1" applyAlignment="1">
      <alignment horizontal="center" vertical="center" wrapText="1"/>
    </xf>
    <xf numFmtId="166" fontId="35" fillId="4" borderId="35" xfId="0" applyNumberFormat="1" applyFont="1" applyFill="1" applyBorder="1" applyAlignment="1">
      <alignment horizontal="center" vertical="center" wrapText="1"/>
    </xf>
    <xf numFmtId="166" fontId="35" fillId="0" borderId="38" xfId="0" applyNumberFormat="1" applyFont="1" applyBorder="1" applyAlignment="1">
      <alignment horizontal="center" vertical="center" wrapText="1"/>
    </xf>
    <xf numFmtId="166" fontId="36" fillId="0" borderId="0" xfId="0" applyNumberFormat="1" applyFont="1" applyAlignment="1">
      <alignment horizontal="right" vertical="center" wrapText="1"/>
    </xf>
    <xf numFmtId="166" fontId="36" fillId="0" borderId="41" xfId="0" applyNumberFormat="1" applyFont="1" applyBorder="1" applyAlignment="1">
      <alignment horizontal="center" vertical="center" wrapText="1"/>
    </xf>
    <xf numFmtId="166" fontId="36" fillId="0" borderId="0" xfId="0" applyNumberFormat="1" applyFont="1" applyAlignment="1">
      <alignment horizontal="center" vertical="center" wrapText="1"/>
    </xf>
    <xf numFmtId="17" fontId="36" fillId="0" borderId="44" xfId="4" applyNumberFormat="1" applyFont="1" applyBorder="1" applyAlignment="1">
      <alignment vertical="center" wrapText="1"/>
    </xf>
    <xf numFmtId="0" fontId="12" fillId="0" borderId="0" xfId="4" applyFont="1"/>
    <xf numFmtId="0" fontId="39" fillId="0" borderId="0" xfId="4" applyFont="1" applyAlignment="1">
      <alignment horizontal="center"/>
    </xf>
    <xf numFmtId="17" fontId="15" fillId="0" borderId="4" xfId="4" applyNumberFormat="1" applyFont="1" applyBorder="1"/>
    <xf numFmtId="17" fontId="15" fillId="0" borderId="0" xfId="4" applyNumberFormat="1" applyFont="1"/>
    <xf numFmtId="17" fontId="15" fillId="0" borderId="8" xfId="4" applyNumberFormat="1" applyFont="1" applyBorder="1"/>
    <xf numFmtId="0" fontId="40" fillId="0" borderId="0" xfId="4" applyFont="1" applyAlignment="1">
      <alignment wrapText="1"/>
    </xf>
    <xf numFmtId="3" fontId="41" fillId="0" borderId="0" xfId="4" applyNumberFormat="1" applyFont="1" applyAlignment="1">
      <alignment horizontal="right" wrapText="1"/>
    </xf>
    <xf numFmtId="3" fontId="42" fillId="0" borderId="0" xfId="4" applyNumberFormat="1" applyFont="1" applyAlignment="1">
      <alignment horizontal="right" wrapText="1"/>
    </xf>
    <xf numFmtId="0" fontId="42" fillId="0" borderId="12" xfId="4" applyFont="1" applyBorder="1" applyAlignment="1">
      <alignment vertical="center" wrapText="1"/>
    </xf>
    <xf numFmtId="3" fontId="42" fillId="0" borderId="13" xfId="4" applyNumberFormat="1" applyFont="1" applyBorder="1" applyAlignment="1">
      <alignment horizontal="right" vertical="center" wrapText="1"/>
    </xf>
    <xf numFmtId="164" fontId="42" fillId="0" borderId="14" xfId="4" applyNumberFormat="1" applyFont="1" applyBorder="1" applyAlignment="1">
      <alignment horizontal="right" vertical="center" wrapText="1"/>
    </xf>
    <xf numFmtId="165" fontId="42" fillId="0" borderId="15" xfId="4" applyNumberFormat="1" applyFont="1" applyBorder="1" applyAlignment="1">
      <alignment horizontal="right" vertical="center" wrapText="1"/>
    </xf>
    <xf numFmtId="164" fontId="42" fillId="0" borderId="17" xfId="4" applyNumberFormat="1" applyFont="1" applyBorder="1" applyAlignment="1">
      <alignment horizontal="right" vertical="center" wrapText="1"/>
    </xf>
    <xf numFmtId="165" fontId="42" fillId="0" borderId="18" xfId="4" applyNumberFormat="1" applyFont="1" applyBorder="1" applyAlignment="1">
      <alignment horizontal="right" vertical="center" wrapText="1"/>
    </xf>
    <xf numFmtId="0" fontId="42" fillId="0" borderId="19" xfId="4" applyFont="1" applyBorder="1" applyAlignment="1">
      <alignment vertical="center" wrapText="1"/>
    </xf>
    <xf numFmtId="3" fontId="42" fillId="0" borderId="20" xfId="4" applyNumberFormat="1" applyFont="1" applyBorder="1" applyAlignment="1">
      <alignment horizontal="right" vertical="center" wrapText="1"/>
    </xf>
    <xf numFmtId="164" fontId="42" fillId="0" borderId="21" xfId="4" applyNumberFormat="1" applyFont="1" applyBorder="1" applyAlignment="1">
      <alignment horizontal="right" vertical="center" wrapText="1"/>
    </xf>
    <xf numFmtId="165" fontId="42" fillId="0" borderId="22" xfId="4" applyNumberFormat="1" applyFont="1" applyBorder="1" applyAlignment="1">
      <alignment horizontal="right" vertical="center" wrapText="1"/>
    </xf>
    <xf numFmtId="164" fontId="42" fillId="0" borderId="24" xfId="4" applyNumberFormat="1" applyFont="1" applyBorder="1" applyAlignment="1">
      <alignment horizontal="right" vertical="center" wrapText="1"/>
    </xf>
    <xf numFmtId="165" fontId="42" fillId="0" borderId="25" xfId="4" applyNumberFormat="1" applyFont="1" applyBorder="1" applyAlignment="1">
      <alignment horizontal="right" vertical="center" wrapText="1"/>
    </xf>
    <xf numFmtId="0" fontId="42" fillId="0" borderId="39" xfId="4" applyFont="1" applyBorder="1" applyAlignment="1">
      <alignment vertical="center" wrapText="1"/>
    </xf>
    <xf numFmtId="3" fontId="42" fillId="0" borderId="40" xfId="4" applyNumberFormat="1" applyFont="1" applyBorder="1" applyAlignment="1">
      <alignment horizontal="right" vertical="center" wrapText="1"/>
    </xf>
    <xf numFmtId="164" fontId="42" fillId="0" borderId="41" xfId="4" applyNumberFormat="1" applyFont="1" applyBorder="1" applyAlignment="1">
      <alignment horizontal="right" vertical="center" wrapText="1"/>
    </xf>
    <xf numFmtId="165" fontId="42" fillId="0" borderId="42" xfId="4" applyNumberFormat="1" applyFont="1" applyBorder="1" applyAlignment="1">
      <alignment horizontal="right" vertical="center" wrapText="1"/>
    </xf>
    <xf numFmtId="164" fontId="42" fillId="0" borderId="44" xfId="4" applyNumberFormat="1" applyFont="1" applyBorder="1" applyAlignment="1">
      <alignment horizontal="right" vertical="center" wrapText="1"/>
    </xf>
    <xf numFmtId="165" fontId="42" fillId="0" borderId="45" xfId="4" applyNumberFormat="1" applyFont="1" applyBorder="1" applyAlignment="1">
      <alignment horizontal="right" vertical="center" wrapText="1"/>
    </xf>
    <xf numFmtId="0" fontId="40" fillId="0" borderId="33" xfId="4" applyFont="1" applyBorder="1" applyAlignment="1">
      <alignment vertical="center" wrapText="1"/>
    </xf>
    <xf numFmtId="3" fontId="40" fillId="0" borderId="10" xfId="4" applyNumberFormat="1" applyFont="1" applyBorder="1" applyAlignment="1">
      <alignment horizontal="right" vertical="center" wrapText="1"/>
    </xf>
    <xf numFmtId="164" fontId="40" fillId="0" borderId="34" xfId="4" applyNumberFormat="1" applyFont="1" applyBorder="1" applyAlignment="1">
      <alignment horizontal="right" vertical="center" wrapText="1"/>
    </xf>
    <xf numFmtId="165" fontId="40" fillId="0" borderId="35" xfId="4" applyNumberFormat="1" applyFont="1" applyBorder="1" applyAlignment="1">
      <alignment horizontal="right" vertical="center" wrapText="1"/>
    </xf>
    <xf numFmtId="164" fontId="40" fillId="0" borderId="37" xfId="4" applyNumberFormat="1" applyFont="1" applyBorder="1" applyAlignment="1">
      <alignment horizontal="right" vertical="center" wrapText="1"/>
    </xf>
    <xf numFmtId="165" fontId="40" fillId="0" borderId="38" xfId="4" applyNumberFormat="1" applyFont="1" applyBorder="1" applyAlignment="1">
      <alignment horizontal="right" vertical="center" wrapText="1"/>
    </xf>
    <xf numFmtId="0" fontId="40" fillId="0" borderId="0" xfId="4" applyFont="1" applyAlignment="1">
      <alignment vertical="center" wrapText="1"/>
    </xf>
    <xf numFmtId="3" fontId="42" fillId="0" borderId="0" xfId="4" applyNumberFormat="1" applyFont="1" applyAlignment="1">
      <alignment horizontal="right" vertical="center" wrapText="1"/>
    </xf>
    <xf numFmtId="164" fontId="42" fillId="0" borderId="0" xfId="4" applyNumberFormat="1" applyFont="1" applyAlignment="1">
      <alignment horizontal="right" vertical="center" wrapText="1"/>
    </xf>
    <xf numFmtId="165" fontId="42" fillId="0" borderId="0" xfId="4" applyNumberFormat="1" applyFont="1" applyAlignment="1">
      <alignment horizontal="right" vertical="center" wrapText="1"/>
    </xf>
    <xf numFmtId="17" fontId="42" fillId="0" borderId="39" xfId="4" applyNumberFormat="1" applyFont="1" applyBorder="1" applyAlignment="1">
      <alignment vertical="center" wrapText="1"/>
    </xf>
    <xf numFmtId="0" fontId="43" fillId="0" borderId="0" xfId="4" applyFont="1"/>
    <xf numFmtId="0" fontId="40" fillId="0" borderId="0" xfId="0" applyFont="1" applyAlignment="1">
      <alignment wrapText="1"/>
    </xf>
    <xf numFmtId="3" fontId="41" fillId="0" borderId="0" xfId="0" applyNumberFormat="1" applyFont="1" applyAlignment="1">
      <alignment horizontal="right" wrapText="1"/>
    </xf>
    <xf numFmtId="3" fontId="42" fillId="0" borderId="0" xfId="0" applyNumberFormat="1" applyFont="1" applyAlignment="1">
      <alignment horizontal="right" wrapText="1"/>
    </xf>
    <xf numFmtId="0" fontId="16" fillId="0" borderId="0" xfId="0" applyFont="1" applyAlignment="1">
      <alignment vertical="center"/>
    </xf>
    <xf numFmtId="0" fontId="42" fillId="0" borderId="12" xfId="0" applyFont="1" applyBorder="1" applyAlignment="1">
      <alignment vertical="center" wrapText="1"/>
    </xf>
    <xf numFmtId="3" fontId="42" fillId="0" borderId="13" xfId="0" applyNumberFormat="1" applyFont="1" applyBorder="1" applyAlignment="1">
      <alignment horizontal="right" vertical="center" wrapText="1"/>
    </xf>
    <xf numFmtId="164" fontId="42" fillId="0" borderId="14" xfId="0" applyNumberFormat="1" applyFont="1" applyBorder="1" applyAlignment="1">
      <alignment horizontal="right" vertical="center" wrapText="1"/>
    </xf>
    <xf numFmtId="165" fontId="42" fillId="0" borderId="15" xfId="0" applyNumberFormat="1" applyFont="1" applyBorder="1" applyAlignment="1">
      <alignment horizontal="right" vertical="center" wrapText="1"/>
    </xf>
    <xf numFmtId="164" fontId="42" fillId="0" borderId="17" xfId="0" applyNumberFormat="1" applyFont="1" applyBorder="1" applyAlignment="1">
      <alignment horizontal="right" vertical="center" wrapText="1"/>
    </xf>
    <xf numFmtId="165" fontId="42" fillId="0" borderId="18" xfId="0" applyNumberFormat="1" applyFont="1" applyBorder="1" applyAlignment="1">
      <alignment horizontal="right" vertical="center" wrapText="1"/>
    </xf>
    <xf numFmtId="0" fontId="42" fillId="0" borderId="19" xfId="0" applyFont="1" applyBorder="1" applyAlignment="1">
      <alignment vertical="center" wrapText="1"/>
    </xf>
    <xf numFmtId="3" fontId="42" fillId="0" borderId="20" xfId="0" applyNumberFormat="1" applyFont="1" applyBorder="1" applyAlignment="1">
      <alignment horizontal="right" vertical="center" wrapText="1"/>
    </xf>
    <xf numFmtId="164" fontId="42" fillId="0" borderId="21" xfId="0" applyNumberFormat="1" applyFont="1" applyBorder="1" applyAlignment="1">
      <alignment horizontal="right" vertical="center" wrapText="1"/>
    </xf>
    <xf numFmtId="165" fontId="42" fillId="0" borderId="22" xfId="0" applyNumberFormat="1" applyFont="1" applyBorder="1" applyAlignment="1">
      <alignment horizontal="right" vertical="center" wrapText="1"/>
    </xf>
    <xf numFmtId="164" fontId="42" fillId="0" borderId="24" xfId="0" applyNumberFormat="1" applyFont="1" applyBorder="1" applyAlignment="1">
      <alignment horizontal="right" vertical="center" wrapText="1"/>
    </xf>
    <xf numFmtId="165" fontId="42" fillId="0" borderId="25" xfId="0" applyNumberFormat="1" applyFont="1" applyBorder="1" applyAlignment="1">
      <alignment horizontal="right" vertical="center" wrapText="1"/>
    </xf>
    <xf numFmtId="0" fontId="42" fillId="0" borderId="39" xfId="0" applyFont="1" applyBorder="1" applyAlignment="1">
      <alignment vertical="center" wrapText="1"/>
    </xf>
    <xf numFmtId="3" fontId="42" fillId="0" borderId="40" xfId="0" applyNumberFormat="1" applyFont="1" applyBorder="1" applyAlignment="1">
      <alignment horizontal="right" vertical="center" wrapText="1"/>
    </xf>
    <xf numFmtId="164" fontId="42" fillId="0" borderId="41" xfId="0" applyNumberFormat="1" applyFont="1" applyBorder="1" applyAlignment="1">
      <alignment horizontal="right" vertical="center" wrapText="1"/>
    </xf>
    <xf numFmtId="165" fontId="42" fillId="0" borderId="42" xfId="0" applyNumberFormat="1" applyFont="1" applyBorder="1" applyAlignment="1">
      <alignment horizontal="right" vertical="center" wrapText="1"/>
    </xf>
    <xf numFmtId="164" fontId="42" fillId="0" borderId="44" xfId="0" applyNumberFormat="1" applyFont="1" applyBorder="1" applyAlignment="1">
      <alignment horizontal="right" vertical="center" wrapText="1"/>
    </xf>
    <xf numFmtId="165" fontId="42" fillId="0" borderId="45" xfId="0" applyNumberFormat="1" applyFont="1" applyBorder="1" applyAlignment="1">
      <alignment horizontal="right" vertical="center" wrapText="1"/>
    </xf>
    <xf numFmtId="0" fontId="40" fillId="0" borderId="33" xfId="0" applyFont="1" applyBorder="1" applyAlignment="1">
      <alignment vertical="center" wrapText="1"/>
    </xf>
    <xf numFmtId="3" fontId="40" fillId="0" borderId="10" xfId="0" applyNumberFormat="1" applyFont="1" applyBorder="1" applyAlignment="1">
      <alignment horizontal="right" vertical="center" wrapText="1"/>
    </xf>
    <xf numFmtId="164" fontId="40" fillId="0" borderId="34" xfId="0" applyNumberFormat="1" applyFont="1" applyBorder="1" applyAlignment="1">
      <alignment horizontal="right" vertical="center" wrapText="1"/>
    </xf>
    <xf numFmtId="165" fontId="40" fillId="0" borderId="35" xfId="0" applyNumberFormat="1" applyFont="1" applyBorder="1" applyAlignment="1">
      <alignment horizontal="right" vertical="center" wrapText="1"/>
    </xf>
    <xf numFmtId="164" fontId="40" fillId="0" borderId="37" xfId="0" applyNumberFormat="1" applyFont="1" applyBorder="1" applyAlignment="1">
      <alignment horizontal="right" vertical="center" wrapText="1"/>
    </xf>
    <xf numFmtId="165" fontId="40" fillId="0" borderId="38" xfId="0" applyNumberFormat="1" applyFont="1" applyBorder="1" applyAlignment="1">
      <alignment horizontal="right" vertical="center" wrapText="1"/>
    </xf>
    <xf numFmtId="0" fontId="40" fillId="0" borderId="0" xfId="0" applyFont="1" applyAlignment="1">
      <alignment vertical="center" wrapText="1"/>
    </xf>
    <xf numFmtId="3" fontId="42" fillId="0" borderId="0" xfId="0" applyNumberFormat="1" applyFont="1" applyAlignment="1">
      <alignment horizontal="right" vertical="center" wrapText="1"/>
    </xf>
    <xf numFmtId="164" fontId="42" fillId="0" borderId="0" xfId="0" applyNumberFormat="1" applyFont="1" applyAlignment="1">
      <alignment horizontal="right" vertical="center" wrapText="1"/>
    </xf>
    <xf numFmtId="165" fontId="42" fillId="0" borderId="0" xfId="0" applyNumberFormat="1" applyFont="1" applyAlignment="1">
      <alignment horizontal="right" vertical="center" wrapText="1"/>
    </xf>
    <xf numFmtId="17" fontId="42" fillId="0" borderId="39" xfId="0" applyNumberFormat="1" applyFont="1" applyBorder="1" applyAlignment="1">
      <alignment vertical="center" wrapText="1"/>
    </xf>
    <xf numFmtId="0" fontId="43" fillId="0" borderId="0" xfId="0" applyFont="1"/>
    <xf numFmtId="17" fontId="44" fillId="0" borderId="4" xfId="4" applyNumberFormat="1" applyFont="1" applyBorder="1"/>
    <xf numFmtId="17" fontId="44" fillId="0" borderId="0" xfId="4" applyNumberFormat="1" applyFont="1"/>
    <xf numFmtId="17" fontId="44" fillId="0" borderId="8" xfId="4" applyNumberFormat="1" applyFont="1" applyBorder="1"/>
    <xf numFmtId="0" fontId="47" fillId="0" borderId="0" xfId="0" applyFont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1" xfId="0" applyFont="1" applyBorder="1"/>
    <xf numFmtId="0" fontId="18" fillId="0" borderId="11" xfId="0" applyFont="1" applyBorder="1" applyAlignment="1">
      <alignment horizontal="center"/>
    </xf>
    <xf numFmtId="0" fontId="18" fillId="0" borderId="33" xfId="0" applyFont="1" applyBorder="1"/>
    <xf numFmtId="0" fontId="15" fillId="0" borderId="9" xfId="0" applyFont="1" applyBorder="1" applyAlignment="1">
      <alignment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wrapTex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14" fillId="0" borderId="37" xfId="0" applyFont="1" applyBorder="1" applyAlignment="1">
      <alignment vertical="center"/>
    </xf>
    <xf numFmtId="3" fontId="14" fillId="0" borderId="35" xfId="0" applyNumberFormat="1" applyFont="1" applyBorder="1" applyAlignment="1">
      <alignment vertical="center"/>
    </xf>
    <xf numFmtId="3" fontId="14" fillId="0" borderId="38" xfId="0" applyNumberFormat="1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10" fontId="14" fillId="0" borderId="15" xfId="1" applyNumberFormat="1" applyFont="1" applyFill="1" applyBorder="1" applyAlignment="1">
      <alignment vertical="center"/>
    </xf>
    <xf numFmtId="10" fontId="14" fillId="0" borderId="18" xfId="1" applyNumberFormat="1" applyFont="1" applyFill="1" applyBorder="1" applyAlignment="1">
      <alignment vertical="center"/>
    </xf>
    <xf numFmtId="0" fontId="49" fillId="0" borderId="24" xfId="0" applyFont="1" applyBorder="1" applyAlignment="1">
      <alignment vertical="center"/>
    </xf>
    <xf numFmtId="3" fontId="14" fillId="0" borderId="22" xfId="0" applyNumberFormat="1" applyFont="1" applyBorder="1"/>
    <xf numFmtId="3" fontId="50" fillId="0" borderId="22" xfId="0" applyNumberFormat="1" applyFont="1" applyBorder="1" applyAlignment="1">
      <alignment vertical="center"/>
    </xf>
    <xf numFmtId="3" fontId="18" fillId="0" borderId="22" xfId="0" applyNumberFormat="1" applyFont="1" applyBorder="1" applyAlignment="1">
      <alignment vertical="center"/>
    </xf>
    <xf numFmtId="3" fontId="14" fillId="0" borderId="25" xfId="0" applyNumberFormat="1" applyFont="1" applyBorder="1"/>
    <xf numFmtId="0" fontId="14" fillId="0" borderId="24" xfId="0" quotePrefix="1" applyFont="1" applyBorder="1" applyAlignment="1">
      <alignment vertical="center"/>
    </xf>
    <xf numFmtId="10" fontId="14" fillId="0" borderId="22" xfId="1" applyNumberFormat="1" applyFont="1" applyFill="1" applyBorder="1" applyAlignment="1">
      <alignment vertical="center"/>
    </xf>
    <xf numFmtId="10" fontId="14" fillId="0" borderId="25" xfId="1" applyNumberFormat="1" applyFont="1" applyFill="1" applyBorder="1" applyAlignment="1">
      <alignment vertical="center"/>
    </xf>
    <xf numFmtId="0" fontId="14" fillId="0" borderId="31" xfId="0" quotePrefix="1" applyFont="1" applyBorder="1" applyAlignment="1">
      <alignment vertical="center"/>
    </xf>
    <xf numFmtId="10" fontId="14" fillId="0" borderId="29" xfId="1" applyNumberFormat="1" applyFont="1" applyFill="1" applyBorder="1" applyAlignment="1">
      <alignment vertical="center"/>
    </xf>
    <xf numFmtId="167" fontId="14" fillId="0" borderId="29" xfId="1" applyNumberFormat="1" applyFont="1" applyFill="1" applyBorder="1" applyAlignment="1">
      <alignment vertical="center"/>
    </xf>
    <xf numFmtId="10" fontId="14" fillId="0" borderId="32" xfId="1" applyNumberFormat="1" applyFont="1" applyFill="1" applyBorder="1" applyAlignment="1">
      <alignment vertical="center"/>
    </xf>
    <xf numFmtId="10" fontId="14" fillId="0" borderId="22" xfId="1" applyNumberFormat="1" applyFont="1" applyBorder="1"/>
    <xf numFmtId="10" fontId="50" fillId="0" borderId="22" xfId="1" applyNumberFormat="1" applyFont="1" applyFill="1" applyBorder="1" applyAlignment="1">
      <alignment vertical="center"/>
    </xf>
    <xf numFmtId="10" fontId="18" fillId="0" borderId="22" xfId="1" applyNumberFormat="1" applyFont="1" applyFill="1" applyBorder="1" applyAlignment="1">
      <alignment vertical="center"/>
    </xf>
    <xf numFmtId="10" fontId="14" fillId="0" borderId="25" xfId="1" applyNumberFormat="1" applyFont="1" applyBorder="1"/>
    <xf numFmtId="0" fontId="51" fillId="0" borderId="8" xfId="0" applyFont="1" applyBorder="1" applyAlignment="1">
      <alignment horizontal="center"/>
    </xf>
    <xf numFmtId="0" fontId="14" fillId="0" borderId="33" xfId="0" applyFont="1" applyBorder="1" applyAlignment="1">
      <alignment vertical="center"/>
    </xf>
    <xf numFmtId="3" fontId="14" fillId="0" borderId="10" xfId="0" applyNumberFormat="1" applyFont="1" applyBorder="1" applyAlignment="1">
      <alignment vertical="center"/>
    </xf>
    <xf numFmtId="164" fontId="14" fillId="0" borderId="34" xfId="0" applyNumberFormat="1" applyFont="1" applyBorder="1" applyAlignment="1">
      <alignment vertical="center"/>
    </xf>
    <xf numFmtId="165" fontId="14" fillId="0" borderId="35" xfId="0" applyNumberFormat="1" applyFont="1" applyBorder="1" applyAlignment="1">
      <alignment vertical="center"/>
    </xf>
    <xf numFmtId="164" fontId="14" fillId="0" borderId="37" xfId="0" applyNumberFormat="1" applyFont="1" applyBorder="1" applyAlignment="1">
      <alignment vertical="center"/>
    </xf>
    <xf numFmtId="165" fontId="14" fillId="0" borderId="38" xfId="0" applyNumberFormat="1" applyFont="1" applyBorder="1"/>
    <xf numFmtId="3" fontId="14" fillId="0" borderId="13" xfId="0" applyNumberFormat="1" applyFont="1" applyBorder="1" applyAlignment="1">
      <alignment vertical="center"/>
    </xf>
    <xf numFmtId="165" fontId="14" fillId="0" borderId="18" xfId="0" applyNumberFormat="1" applyFont="1" applyBorder="1"/>
    <xf numFmtId="3" fontId="14" fillId="0" borderId="20" xfId="0" applyNumberFormat="1" applyFont="1" applyBorder="1" applyAlignment="1">
      <alignment vertical="center"/>
    </xf>
    <xf numFmtId="165" fontId="14" fillId="0" borderId="25" xfId="0" applyNumberFormat="1" applyFont="1" applyBorder="1"/>
    <xf numFmtId="3" fontId="14" fillId="0" borderId="27" xfId="0" applyNumberFormat="1" applyFont="1" applyBorder="1" applyAlignment="1">
      <alignment vertical="center"/>
    </xf>
    <xf numFmtId="165" fontId="14" fillId="0" borderId="32" xfId="0" applyNumberFormat="1" applyFont="1" applyBorder="1"/>
    <xf numFmtId="49" fontId="11" fillId="0" borderId="0" xfId="0" applyNumberFormat="1" applyFont="1" applyAlignment="1">
      <alignment vertical="center" wrapText="1"/>
    </xf>
    <xf numFmtId="0" fontId="15" fillId="0" borderId="1" xfId="0" applyFont="1" applyBorder="1" applyAlignment="1">
      <alignment horizontal="left"/>
    </xf>
    <xf numFmtId="0" fontId="15" fillId="0" borderId="9" xfId="0" applyFont="1" applyBorder="1" applyAlignment="1">
      <alignment vertical="top"/>
    </xf>
    <xf numFmtId="0" fontId="17" fillId="0" borderId="0" xfId="0" applyFont="1"/>
    <xf numFmtId="0" fontId="14" fillId="0" borderId="24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55" fillId="0" borderId="0" xfId="0" applyFont="1" applyAlignment="1">
      <alignment horizontal="center"/>
    </xf>
    <xf numFmtId="0" fontId="55" fillId="0" borderId="8" xfId="0" applyFont="1" applyBorder="1" applyAlignment="1">
      <alignment horizontal="center"/>
    </xf>
    <xf numFmtId="165" fontId="14" fillId="0" borderId="38" xfId="0" applyNumberFormat="1" applyFont="1" applyBorder="1" applyAlignment="1">
      <alignment vertical="center"/>
    </xf>
    <xf numFmtId="3" fontId="14" fillId="0" borderId="20" xfId="0" applyNumberFormat="1" applyFont="1" applyBorder="1"/>
    <xf numFmtId="164" fontId="14" fillId="0" borderId="21" xfId="0" applyNumberFormat="1" applyFont="1" applyBorder="1"/>
    <xf numFmtId="165" fontId="14" fillId="0" borderId="22" xfId="0" applyNumberFormat="1" applyFont="1" applyBorder="1"/>
    <xf numFmtId="164" fontId="14" fillId="0" borderId="24" xfId="0" applyNumberFormat="1" applyFont="1" applyBorder="1"/>
    <xf numFmtId="3" fontId="14" fillId="0" borderId="13" xfId="0" applyNumberFormat="1" applyFont="1" applyBorder="1"/>
    <xf numFmtId="165" fontId="9" fillId="0" borderId="0" xfId="0" applyNumberFormat="1" applyFont="1"/>
    <xf numFmtId="0" fontId="8" fillId="0" borderId="0" xfId="5" applyFont="1" applyAlignment="1">
      <alignment horizontal="center"/>
    </xf>
    <xf numFmtId="0" fontId="8" fillId="0" borderId="0" xfId="5" applyFont="1"/>
    <xf numFmtId="0" fontId="2" fillId="0" borderId="0" xfId="6"/>
    <xf numFmtId="0" fontId="37" fillId="0" borderId="1" xfId="5" applyFont="1" applyBorder="1" applyAlignment="1">
      <alignment wrapText="1"/>
    </xf>
    <xf numFmtId="0" fontId="14" fillId="0" borderId="11" xfId="5" applyFont="1" applyBorder="1" applyAlignment="1">
      <alignment vertical="center"/>
    </xf>
    <xf numFmtId="0" fontId="14" fillId="0" borderId="33" xfId="5" applyFont="1" applyBorder="1" applyAlignment="1">
      <alignment horizontal="center" vertical="center"/>
    </xf>
    <xf numFmtId="0" fontId="14" fillId="0" borderId="64" xfId="5" applyFont="1" applyBorder="1" applyAlignment="1">
      <alignment vertical="center"/>
    </xf>
    <xf numFmtId="0" fontId="56" fillId="0" borderId="11" xfId="5" applyFont="1" applyBorder="1" applyAlignment="1">
      <alignment vertical="center"/>
    </xf>
    <xf numFmtId="0" fontId="56" fillId="0" borderId="11" xfId="5" applyFont="1" applyBorder="1" applyAlignment="1">
      <alignment horizontal="center" vertical="center"/>
    </xf>
    <xf numFmtId="0" fontId="56" fillId="0" borderId="64" xfId="5" applyFont="1" applyBorder="1" applyAlignment="1">
      <alignment vertical="center"/>
    </xf>
    <xf numFmtId="0" fontId="14" fillId="0" borderId="33" xfId="5" applyFont="1" applyBorder="1" applyAlignment="1">
      <alignment vertical="center"/>
    </xf>
    <xf numFmtId="0" fontId="37" fillId="0" borderId="9" xfId="5" applyFont="1" applyBorder="1" applyAlignment="1">
      <alignment wrapText="1"/>
    </xf>
    <xf numFmtId="0" fontId="14" fillId="0" borderId="10" xfId="5" applyFont="1" applyBorder="1" applyAlignment="1">
      <alignment horizontal="center" vertical="center"/>
    </xf>
    <xf numFmtId="0" fontId="56" fillId="0" borderId="10" xfId="5" applyFont="1" applyBorder="1" applyAlignment="1">
      <alignment horizontal="center" vertical="center"/>
    </xf>
    <xf numFmtId="0" fontId="14" fillId="0" borderId="11" xfId="5" applyFont="1" applyBorder="1" applyAlignment="1">
      <alignment horizontal="center" vertical="center"/>
    </xf>
    <xf numFmtId="49" fontId="21" fillId="0" borderId="24" xfId="5" applyNumberFormat="1" applyFont="1" applyFill="1" applyBorder="1" applyAlignment="1">
      <alignment horizontal="center" vertical="center" wrapText="1"/>
    </xf>
    <xf numFmtId="3" fontId="21" fillId="0" borderId="22" xfId="5" applyNumberFormat="1" applyFont="1" applyFill="1" applyBorder="1" applyAlignment="1">
      <alignment horizontal="center" vertical="center" wrapText="1"/>
    </xf>
    <xf numFmtId="3" fontId="57" fillId="0" borderId="22" xfId="5" applyNumberFormat="1" applyFont="1" applyFill="1" applyBorder="1" applyAlignment="1">
      <alignment horizontal="center" vertical="center" wrapText="1"/>
    </xf>
    <xf numFmtId="3" fontId="21" fillId="0" borderId="25" xfId="5" applyNumberFormat="1" applyFont="1" applyFill="1" applyBorder="1" applyAlignment="1">
      <alignment horizontal="center" vertical="center" wrapText="1"/>
    </xf>
    <xf numFmtId="0" fontId="2" fillId="0" borderId="0" xfId="6" applyFill="1"/>
    <xf numFmtId="0" fontId="8" fillId="0" borderId="0" xfId="5" applyFont="1" applyFill="1"/>
    <xf numFmtId="49" fontId="21" fillId="0" borderId="17" xfId="5" applyNumberFormat="1" applyFont="1" applyFill="1" applyBorder="1" applyAlignment="1">
      <alignment horizontal="center" vertical="center" wrapText="1"/>
    </xf>
    <xf numFmtId="3" fontId="21" fillId="0" borderId="15" xfId="5" applyNumberFormat="1" applyFont="1" applyFill="1" applyBorder="1" applyAlignment="1">
      <alignment horizontal="center" vertical="center" wrapText="1"/>
    </xf>
    <xf numFmtId="3" fontId="57" fillId="0" borderId="15" xfId="5" applyNumberFormat="1" applyFont="1" applyFill="1" applyBorder="1" applyAlignment="1">
      <alignment horizontal="center" vertical="center" wrapText="1"/>
    </xf>
    <xf numFmtId="3" fontId="21" fillId="0" borderId="18" xfId="5" applyNumberFormat="1" applyFont="1" applyFill="1" applyBorder="1" applyAlignment="1">
      <alignment horizontal="center" vertical="center" wrapText="1"/>
    </xf>
    <xf numFmtId="49" fontId="21" fillId="0" borderId="62" xfId="5" applyNumberFormat="1" applyFont="1" applyFill="1" applyBorder="1" applyAlignment="1">
      <alignment horizontal="center" vertical="center" wrapText="1"/>
    </xf>
    <xf numFmtId="3" fontId="21" fillId="0" borderId="60" xfId="5" applyNumberFormat="1" applyFont="1" applyFill="1" applyBorder="1" applyAlignment="1">
      <alignment horizontal="center" vertical="center" wrapText="1"/>
    </xf>
    <xf numFmtId="3" fontId="57" fillId="0" borderId="60" xfId="5" applyNumberFormat="1" applyFont="1" applyFill="1" applyBorder="1" applyAlignment="1">
      <alignment horizontal="center" vertical="center" wrapText="1"/>
    </xf>
    <xf numFmtId="3" fontId="21" fillId="0" borderId="63" xfId="5" applyNumberFormat="1" applyFont="1" applyFill="1" applyBorder="1" applyAlignment="1">
      <alignment horizontal="center" vertical="center" wrapText="1"/>
    </xf>
    <xf numFmtId="17" fontId="21" fillId="0" borderId="24" xfId="5" applyNumberFormat="1" applyFont="1" applyFill="1" applyBorder="1" applyAlignment="1">
      <alignment horizontal="center" vertical="center" wrapText="1"/>
    </xf>
    <xf numFmtId="49" fontId="21" fillId="0" borderId="31" xfId="5" applyNumberFormat="1" applyFont="1" applyFill="1" applyBorder="1" applyAlignment="1">
      <alignment horizontal="center" vertical="center" wrapText="1"/>
    </xf>
    <xf numFmtId="3" fontId="21" fillId="0" borderId="29" xfId="5" applyNumberFormat="1" applyFont="1" applyFill="1" applyBorder="1" applyAlignment="1">
      <alignment horizontal="center" vertical="center" wrapText="1"/>
    </xf>
    <xf numFmtId="3" fontId="57" fillId="0" borderId="29" xfId="5" applyNumberFormat="1" applyFont="1" applyFill="1" applyBorder="1" applyAlignment="1">
      <alignment horizontal="center" vertical="center" wrapText="1"/>
    </xf>
    <xf numFmtId="3" fontId="21" fillId="0" borderId="32" xfId="5" applyNumberFormat="1" applyFont="1" applyFill="1" applyBorder="1" applyAlignment="1">
      <alignment horizontal="center" vertical="center" wrapText="1"/>
    </xf>
    <xf numFmtId="49" fontId="21" fillId="0" borderId="4" xfId="5" applyNumberFormat="1" applyFont="1" applyFill="1" applyBorder="1" applyAlignment="1">
      <alignment horizontal="center" vertical="center" wrapText="1"/>
    </xf>
    <xf numFmtId="3" fontId="21" fillId="0" borderId="4" xfId="5" applyNumberFormat="1" applyFont="1" applyFill="1" applyBorder="1" applyAlignment="1">
      <alignment horizontal="center" vertical="center" wrapText="1"/>
    </xf>
    <xf numFmtId="3" fontId="57" fillId="0" borderId="4" xfId="5" applyNumberFormat="1" applyFont="1" applyFill="1" applyBorder="1" applyAlignment="1">
      <alignment horizontal="center" vertical="center" wrapText="1"/>
    </xf>
    <xf numFmtId="49" fontId="21" fillId="0" borderId="17" xfId="5" quotePrefix="1" applyNumberFormat="1" applyFont="1" applyFill="1" applyBorder="1" applyAlignment="1">
      <alignment horizontal="center" vertical="center" wrapText="1"/>
    </xf>
    <xf numFmtId="49" fontId="21" fillId="0" borderId="24" xfId="5" quotePrefix="1" applyNumberFormat="1" applyFont="1" applyFill="1" applyBorder="1" applyAlignment="1">
      <alignment horizontal="center" vertical="center" wrapText="1"/>
    </xf>
    <xf numFmtId="49" fontId="21" fillId="0" borderId="62" xfId="5" quotePrefix="1" applyNumberFormat="1" applyFont="1" applyFill="1" applyBorder="1" applyAlignment="1">
      <alignment horizontal="center" vertical="center" wrapText="1"/>
    </xf>
    <xf numFmtId="17" fontId="21" fillId="0" borderId="24" xfId="5" quotePrefix="1" applyNumberFormat="1" applyFont="1" applyFill="1" applyBorder="1" applyAlignment="1">
      <alignment horizontal="center" vertical="center" wrapText="1"/>
    </xf>
    <xf numFmtId="0" fontId="15" fillId="0" borderId="0" xfId="5" applyFont="1"/>
    <xf numFmtId="0" fontId="15" fillId="0" borderId="0" xfId="5" applyFont="1" applyAlignment="1">
      <alignment horizontal="left" vertical="top" indent="3"/>
    </xf>
    <xf numFmtId="165" fontId="21" fillId="0" borderId="22" xfId="5" applyNumberFormat="1" applyFont="1" applyFill="1" applyBorder="1" applyAlignment="1">
      <alignment horizontal="center" vertical="center" wrapText="1"/>
    </xf>
    <xf numFmtId="165" fontId="57" fillId="0" borderId="22" xfId="5" applyNumberFormat="1" applyFont="1" applyFill="1" applyBorder="1" applyAlignment="1">
      <alignment horizontal="center" vertical="center" wrapText="1"/>
    </xf>
    <xf numFmtId="165" fontId="21" fillId="0" borderId="25" xfId="5" applyNumberFormat="1" applyFont="1" applyFill="1" applyBorder="1" applyAlignment="1">
      <alignment horizontal="center" vertical="center" wrapText="1"/>
    </xf>
    <xf numFmtId="165" fontId="21" fillId="0" borderId="15" xfId="5" applyNumberFormat="1" applyFont="1" applyFill="1" applyBorder="1" applyAlignment="1">
      <alignment horizontal="center" vertical="center" wrapText="1"/>
    </xf>
    <xf numFmtId="165" fontId="57" fillId="0" borderId="15" xfId="5" applyNumberFormat="1" applyFont="1" applyFill="1" applyBorder="1" applyAlignment="1">
      <alignment horizontal="center" vertical="center" wrapText="1"/>
    </xf>
    <xf numFmtId="165" fontId="21" fillId="0" borderId="18" xfId="5" applyNumberFormat="1" applyFont="1" applyFill="1" applyBorder="1" applyAlignment="1">
      <alignment horizontal="center" vertical="center" wrapText="1"/>
    </xf>
    <xf numFmtId="165" fontId="21" fillId="0" borderId="60" xfId="5" applyNumberFormat="1" applyFont="1" applyFill="1" applyBorder="1" applyAlignment="1">
      <alignment horizontal="center" vertical="center" wrapText="1"/>
    </xf>
    <xf numFmtId="165" fontId="57" fillId="0" borderId="60" xfId="5" applyNumberFormat="1" applyFont="1" applyFill="1" applyBorder="1" applyAlignment="1">
      <alignment horizontal="center" vertical="center" wrapText="1"/>
    </xf>
    <xf numFmtId="165" fontId="21" fillId="0" borderId="63" xfId="5" applyNumberFormat="1" applyFont="1" applyFill="1" applyBorder="1" applyAlignment="1">
      <alignment horizontal="center" vertical="center" wrapText="1"/>
    </xf>
    <xf numFmtId="165" fontId="21" fillId="0" borderId="29" xfId="5" applyNumberFormat="1" applyFont="1" applyFill="1" applyBorder="1" applyAlignment="1">
      <alignment horizontal="center" vertical="center" wrapText="1"/>
    </xf>
    <xf numFmtId="165" fontId="57" fillId="0" borderId="29" xfId="5" applyNumberFormat="1" applyFont="1" applyFill="1" applyBorder="1" applyAlignment="1">
      <alignment horizontal="center" vertical="center" wrapText="1"/>
    </xf>
    <xf numFmtId="165" fontId="21" fillId="0" borderId="32" xfId="5" applyNumberFormat="1" applyFont="1" applyFill="1" applyBorder="1" applyAlignment="1">
      <alignment horizontal="center" vertical="center" wrapText="1"/>
    </xf>
    <xf numFmtId="3" fontId="21" fillId="0" borderId="4" xfId="5" applyNumberFormat="1" applyFont="1" applyFill="1" applyBorder="1" applyAlignment="1">
      <alignment horizontal="right" vertical="center" wrapText="1"/>
    </xf>
    <xf numFmtId="3" fontId="57" fillId="0" borderId="4" xfId="5" applyNumberFormat="1" applyFont="1" applyFill="1" applyBorder="1" applyAlignment="1">
      <alignment horizontal="right" vertical="center" wrapText="1"/>
    </xf>
    <xf numFmtId="0" fontId="15" fillId="0" borderId="0" xfId="4" applyFont="1"/>
    <xf numFmtId="0" fontId="15" fillId="0" borderId="0" xfId="4" applyFont="1" applyAlignment="1">
      <alignment horizontal="left" vertical="top" indent="3"/>
    </xf>
    <xf numFmtId="0" fontId="38" fillId="0" borderId="0" xfId="0" applyFont="1"/>
    <xf numFmtId="17" fontId="15" fillId="0" borderId="4" xfId="0" applyNumberFormat="1" applyFont="1" applyBorder="1"/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/>
    </xf>
    <xf numFmtId="0" fontId="14" fillId="0" borderId="33" xfId="0" applyFont="1" applyBorder="1" applyAlignment="1">
      <alignment horizontal="left" vertical="center"/>
    </xf>
    <xf numFmtId="0" fontId="16" fillId="0" borderId="33" xfId="4" applyFont="1" applyBorder="1"/>
    <xf numFmtId="17" fontId="15" fillId="0" borderId="0" xfId="0" applyNumberFormat="1" applyFont="1"/>
    <xf numFmtId="0" fontId="21" fillId="0" borderId="5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17" fontId="15" fillId="0" borderId="8" xfId="0" applyNumberFormat="1" applyFont="1" applyBorder="1"/>
    <xf numFmtId="0" fontId="21" fillId="0" borderId="6" xfId="0" applyFont="1" applyBorder="1" applyAlignment="1">
      <alignment horizontal="center" wrapText="1"/>
    </xf>
    <xf numFmtId="0" fontId="21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42" fillId="0" borderId="17" xfId="4" applyFont="1" applyBorder="1" applyAlignment="1">
      <alignment vertical="center" wrapText="1"/>
    </xf>
    <xf numFmtId="3" fontId="42" fillId="0" borderId="15" xfId="4" applyNumberFormat="1" applyFont="1" applyBorder="1" applyAlignment="1">
      <alignment horizontal="right" vertical="center" wrapText="1"/>
    </xf>
    <xf numFmtId="3" fontId="16" fillId="0" borderId="15" xfId="4" applyNumberFormat="1" applyFont="1" applyBorder="1" applyAlignment="1">
      <alignment horizontal="right" vertical="center" wrapText="1"/>
    </xf>
    <xf numFmtId="10" fontId="16" fillId="0" borderId="15" xfId="1" applyNumberFormat="1" applyFont="1" applyFill="1" applyBorder="1" applyAlignment="1">
      <alignment horizontal="right" vertical="center" wrapText="1"/>
    </xf>
    <xf numFmtId="10" fontId="42" fillId="0" borderId="18" xfId="1" applyNumberFormat="1" applyFont="1" applyFill="1" applyBorder="1" applyAlignment="1">
      <alignment horizontal="right" vertical="center" wrapText="1"/>
    </xf>
    <xf numFmtId="0" fontId="42" fillId="0" borderId="24" xfId="4" applyFont="1" applyBorder="1" applyAlignment="1">
      <alignment vertical="center" wrapText="1"/>
    </xf>
    <xf numFmtId="3" fontId="42" fillId="0" borderId="22" xfId="4" applyNumberFormat="1" applyFont="1" applyBorder="1" applyAlignment="1">
      <alignment horizontal="right" vertical="center" wrapText="1"/>
    </xf>
    <xf numFmtId="3" fontId="16" fillId="0" borderId="22" xfId="4" applyNumberFormat="1" applyFont="1" applyBorder="1" applyAlignment="1">
      <alignment horizontal="right" vertical="center" wrapText="1"/>
    </xf>
    <xf numFmtId="10" fontId="16" fillId="0" borderId="22" xfId="4" applyNumberFormat="1" applyFont="1" applyBorder="1" applyAlignment="1">
      <alignment horizontal="right" vertical="center" wrapText="1"/>
    </xf>
    <xf numFmtId="10" fontId="42" fillId="0" borderId="25" xfId="4" applyNumberFormat="1" applyFont="1" applyBorder="1" applyAlignment="1">
      <alignment horizontal="right" vertical="center" wrapText="1"/>
    </xf>
    <xf numFmtId="0" fontId="42" fillId="0" borderId="44" xfId="4" applyFont="1" applyBorder="1" applyAlignment="1">
      <alignment vertical="center" wrapText="1"/>
    </xf>
    <xf numFmtId="3" fontId="42" fillId="0" borderId="42" xfId="4" applyNumberFormat="1" applyFont="1" applyBorder="1" applyAlignment="1">
      <alignment horizontal="right" vertical="center" wrapText="1"/>
    </xf>
    <xf numFmtId="3" fontId="16" fillId="0" borderId="42" xfId="4" applyNumberFormat="1" applyFont="1" applyBorder="1" applyAlignment="1">
      <alignment horizontal="right" vertical="center" wrapText="1"/>
    </xf>
    <xf numFmtId="10" fontId="16" fillId="0" borderId="42" xfId="4" applyNumberFormat="1" applyFont="1" applyBorder="1" applyAlignment="1">
      <alignment horizontal="right" vertical="center" wrapText="1"/>
    </xf>
    <xf numFmtId="10" fontId="42" fillId="0" borderId="45" xfId="4" applyNumberFormat="1" applyFont="1" applyBorder="1" applyAlignment="1">
      <alignment horizontal="right" vertical="center" wrapText="1"/>
    </xf>
    <xf numFmtId="0" fontId="40" fillId="0" borderId="37" xfId="4" applyFont="1" applyBorder="1" applyAlignment="1">
      <alignment vertical="center" wrapText="1"/>
    </xf>
    <xf numFmtId="3" fontId="40" fillId="0" borderId="35" xfId="4" applyNumberFormat="1" applyFont="1" applyBorder="1" applyAlignment="1">
      <alignment horizontal="right" vertical="center" wrapText="1"/>
    </xf>
    <xf numFmtId="3" fontId="58" fillId="0" borderId="35" xfId="4" applyNumberFormat="1" applyFont="1" applyBorder="1" applyAlignment="1">
      <alignment horizontal="right" vertical="center" wrapText="1"/>
    </xf>
    <xf numFmtId="10" fontId="58" fillId="0" borderId="35" xfId="4" applyNumberFormat="1" applyFont="1" applyBorder="1" applyAlignment="1">
      <alignment horizontal="right" vertical="center" wrapText="1"/>
    </xf>
    <xf numFmtId="10" fontId="40" fillId="0" borderId="38" xfId="4" applyNumberFormat="1" applyFont="1" applyBorder="1" applyAlignment="1">
      <alignment horizontal="right" vertical="center" wrapText="1"/>
    </xf>
    <xf numFmtId="3" fontId="16" fillId="0" borderId="0" xfId="4" applyNumberFormat="1" applyFont="1" applyAlignment="1">
      <alignment horizontal="right" vertical="center" wrapText="1"/>
    </xf>
    <xf numFmtId="10" fontId="16" fillId="0" borderId="15" xfId="4" applyNumberFormat="1" applyFont="1" applyBorder="1" applyAlignment="1">
      <alignment horizontal="right" vertical="center" wrapText="1"/>
    </xf>
    <xf numFmtId="10" fontId="42" fillId="0" borderId="18" xfId="4" applyNumberFormat="1" applyFont="1" applyBorder="1" applyAlignment="1">
      <alignment horizontal="right" vertical="center" wrapText="1"/>
    </xf>
    <xf numFmtId="10" fontId="40" fillId="0" borderId="0" xfId="4" applyNumberFormat="1" applyFont="1" applyAlignment="1">
      <alignment horizontal="right" vertical="center" wrapText="1"/>
    </xf>
    <xf numFmtId="17" fontId="42" fillId="0" borderId="44" xfId="4" applyNumberFormat="1" applyFont="1" applyBorder="1" applyAlignment="1">
      <alignment vertical="center" wrapText="1"/>
    </xf>
    <xf numFmtId="10" fontId="42" fillId="0" borderId="0" xfId="4" applyNumberFormat="1" applyFont="1" applyAlignment="1">
      <alignment horizontal="right" vertical="center" wrapText="1"/>
    </xf>
    <xf numFmtId="3" fontId="58" fillId="0" borderId="38" xfId="4" applyNumberFormat="1" applyFont="1" applyBorder="1" applyAlignment="1">
      <alignment horizontal="right" vertical="center" wrapText="1"/>
    </xf>
    <xf numFmtId="10" fontId="58" fillId="0" borderId="33" xfId="4" applyNumberFormat="1" applyFont="1" applyBorder="1" applyAlignment="1">
      <alignment horizontal="right" vertical="center" wrapText="1"/>
    </xf>
    <xf numFmtId="10" fontId="40" fillId="0" borderId="33" xfId="4" applyNumberFormat="1" applyFont="1" applyBorder="1" applyAlignment="1">
      <alignment horizontal="right" vertical="center" wrapText="1"/>
    </xf>
    <xf numFmtId="0" fontId="59" fillId="0" borderId="0" xfId="8" applyAlignment="1">
      <alignment vertical="top"/>
    </xf>
    <xf numFmtId="17" fontId="20" fillId="0" borderId="2" xfId="4" quotePrefix="1" applyNumberFormat="1" applyFont="1" applyBorder="1" applyAlignment="1">
      <alignment horizontal="center" vertical="center"/>
    </xf>
    <xf numFmtId="17" fontId="20" fillId="0" borderId="3" xfId="0" quotePrefix="1" applyNumberFormat="1" applyFont="1" applyBorder="1" applyAlignment="1">
      <alignment vertical="center"/>
    </xf>
    <xf numFmtId="0" fontId="20" fillId="0" borderId="4" xfId="0" applyFont="1" applyBorder="1" applyAlignment="1">
      <alignment horizontal="center"/>
    </xf>
    <xf numFmtId="0" fontId="20" fillId="0" borderId="1" xfId="0" applyFont="1" applyBorder="1" applyAlignment="1">
      <alignment vertical="center"/>
    </xf>
    <xf numFmtId="0" fontId="20" fillId="0" borderId="3" xfId="0" quotePrefix="1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17" fontId="18" fillId="0" borderId="7" xfId="4" quotePrefix="1" applyNumberFormat="1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top"/>
    </xf>
    <xf numFmtId="0" fontId="18" fillId="0" borderId="9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17" fontId="61" fillId="0" borderId="10" xfId="4" quotePrefix="1" applyNumberFormat="1" applyFont="1" applyBorder="1" applyAlignment="1">
      <alignment horizontal="center" vertical="center" wrapText="1"/>
    </xf>
    <xf numFmtId="0" fontId="62" fillId="0" borderId="10" xfId="4" applyFont="1" applyBorder="1" applyAlignment="1">
      <alignment horizontal="center" vertical="center" wrapText="1"/>
    </xf>
    <xf numFmtId="3" fontId="14" fillId="0" borderId="21" xfId="0" applyNumberFormat="1" applyFont="1" applyBorder="1"/>
    <xf numFmtId="3" fontId="14" fillId="0" borderId="24" xfId="0" applyNumberFormat="1" applyFont="1" applyBorder="1"/>
    <xf numFmtId="3" fontId="8" fillId="0" borderId="0" xfId="5" applyNumberFormat="1" applyFont="1"/>
    <xf numFmtId="3" fontId="8" fillId="0" borderId="0" xfId="5" applyNumberFormat="1" applyFont="1" applyAlignment="1">
      <alignment horizontal="center"/>
    </xf>
    <xf numFmtId="49" fontId="21" fillId="0" borderId="31" xfId="5" quotePrefix="1" applyNumberFormat="1" applyFont="1" applyFill="1" applyBorder="1" applyAlignment="1">
      <alignment horizontal="center" vertical="center" wrapText="1"/>
    </xf>
    <xf numFmtId="3" fontId="16" fillId="0" borderId="0" xfId="4" applyNumberFormat="1" applyFont="1" applyAlignment="1">
      <alignment vertical="center"/>
    </xf>
    <xf numFmtId="1" fontId="18" fillId="0" borderId="6" xfId="4" quotePrefix="1" applyNumberFormat="1" applyFont="1" applyBorder="1" applyAlignment="1">
      <alignment horizontal="center" vertical="center"/>
    </xf>
    <xf numFmtId="49" fontId="18" fillId="0" borderId="6" xfId="4" quotePrefix="1" applyNumberFormat="1" applyFont="1" applyBorder="1" applyAlignment="1">
      <alignment horizontal="center" vertical="center"/>
    </xf>
    <xf numFmtId="2" fontId="30" fillId="0" borderId="0" xfId="0" quotePrefix="1" applyNumberFormat="1" applyFont="1" applyAlignment="1">
      <alignment vertical="center"/>
    </xf>
    <xf numFmtId="2" fontId="11" fillId="0" borderId="0" xfId="4" quotePrefix="1" applyNumberFormat="1" applyFont="1" applyAlignment="1">
      <alignment vertical="center"/>
    </xf>
    <xf numFmtId="0" fontId="8" fillId="0" borderId="0" xfId="4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5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9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2" fillId="0" borderId="0" xfId="3" applyAlignment="1">
      <alignment vertical="center"/>
    </xf>
    <xf numFmtId="0" fontId="3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8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45" fillId="0" borderId="0" xfId="0" applyFont="1" applyAlignment="1">
      <alignment vertical="center"/>
    </xf>
    <xf numFmtId="49" fontId="46" fillId="0" borderId="0" xfId="0" applyNumberFormat="1" applyFont="1" applyAlignment="1">
      <alignment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12" fillId="0" borderId="0" xfId="5" applyFont="1" applyAlignment="1">
      <alignment vertical="center"/>
    </xf>
    <xf numFmtId="0" fontId="13" fillId="0" borderId="0" xfId="5" applyFont="1" applyAlignment="1">
      <alignment vertical="center"/>
    </xf>
    <xf numFmtId="0" fontId="13" fillId="0" borderId="0" xfId="5" applyFont="1" applyAlignment="1">
      <alignment horizontal="center" vertical="center"/>
    </xf>
    <xf numFmtId="0" fontId="2" fillId="0" borderId="0" xfId="6" applyAlignment="1">
      <alignment vertical="center"/>
    </xf>
    <xf numFmtId="0" fontId="8" fillId="0" borderId="0" xfId="5" applyFont="1" applyAlignment="1">
      <alignment vertical="center"/>
    </xf>
    <xf numFmtId="0" fontId="38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2" fontId="0" fillId="0" borderId="0" xfId="0" applyNumberFormat="1" applyAlignment="1">
      <alignment horizontal="left" vertical="top"/>
    </xf>
    <xf numFmtId="2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2" fontId="22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60" fillId="0" borderId="0" xfId="0" applyFont="1" applyAlignment="1"/>
    <xf numFmtId="2" fontId="10" fillId="0" borderId="0" xfId="4" quotePrefix="1" applyNumberFormat="1" applyFont="1" applyAlignment="1">
      <alignment horizontal="right" vertical="center"/>
    </xf>
    <xf numFmtId="0" fontId="4" fillId="5" borderId="0" xfId="9" applyFont="1" applyFill="1" applyAlignment="1">
      <alignment horizontal="centerContinuous" vertical="center"/>
    </xf>
    <xf numFmtId="0" fontId="1" fillId="0" borderId="0" xfId="9"/>
    <xf numFmtId="0" fontId="64" fillId="0" borderId="0" xfId="9" applyFont="1" applyAlignment="1">
      <alignment horizontal="centerContinuous" vertical="center" wrapText="1"/>
    </xf>
    <xf numFmtId="0" fontId="5" fillId="0" borderId="0" xfId="9" applyFont="1" applyAlignment="1">
      <alignment horizontal="centerContinuous" vertical="center" wrapText="1"/>
    </xf>
    <xf numFmtId="0" fontId="4" fillId="2" borderId="0" xfId="9" applyFont="1" applyFill="1" applyAlignment="1">
      <alignment vertical="center"/>
    </xf>
    <xf numFmtId="0" fontId="7" fillId="5" borderId="0" xfId="9" applyFont="1" applyFill="1" applyAlignment="1">
      <alignment horizontal="centerContinuous" vertical="center" wrapText="1"/>
    </xf>
    <xf numFmtId="0" fontId="63" fillId="6" borderId="0" xfId="9" applyFont="1" applyFill="1" applyAlignment="1">
      <alignment horizontal="centerContinuous" vertical="center" wrapText="1"/>
    </xf>
    <xf numFmtId="0" fontId="6" fillId="3" borderId="0" xfId="9" applyFont="1" applyFill="1" applyAlignment="1">
      <alignment vertical="center" wrapText="1"/>
    </xf>
    <xf numFmtId="0" fontId="6" fillId="0" borderId="0" xfId="9" applyFont="1" applyAlignment="1">
      <alignment vertical="center" wrapText="1"/>
    </xf>
    <xf numFmtId="14" fontId="1" fillId="0" borderId="0" xfId="9" applyNumberFormat="1"/>
    <xf numFmtId="2" fontId="1" fillId="0" borderId="0" xfId="9" applyNumberFormat="1"/>
    <xf numFmtId="0" fontId="1" fillId="0" borderId="0" xfId="9" applyAlignment="1">
      <alignment vertical="top"/>
    </xf>
    <xf numFmtId="0" fontId="7" fillId="5" borderId="0" xfId="2" applyFont="1" applyFill="1" applyAlignment="1">
      <alignment horizontal="centerContinuous" vertical="center" wrapText="1"/>
    </xf>
    <xf numFmtId="0" fontId="65" fillId="0" borderId="0" xfId="0" applyFont="1" applyAlignment="1">
      <alignment horizontal="center"/>
    </xf>
    <xf numFmtId="3" fontId="66" fillId="0" borderId="36" xfId="0" applyNumberFormat="1" applyFont="1" applyBorder="1" applyAlignment="1">
      <alignment vertical="center"/>
    </xf>
    <xf numFmtId="0" fontId="67" fillId="0" borderId="10" xfId="4" quotePrefix="1" applyFont="1" applyBorder="1" applyAlignment="1">
      <alignment horizontal="center" vertical="center" wrapText="1"/>
    </xf>
    <xf numFmtId="0" fontId="68" fillId="0" borderId="4" xfId="0" applyFont="1" applyBorder="1"/>
    <xf numFmtId="3" fontId="66" fillId="0" borderId="0" xfId="0" applyNumberFormat="1" applyFont="1" applyAlignment="1">
      <alignment vertical="center"/>
    </xf>
    <xf numFmtId="3" fontId="66" fillId="0" borderId="16" xfId="0" applyNumberFormat="1" applyFont="1" applyBorder="1" applyAlignment="1">
      <alignment vertical="center"/>
    </xf>
    <xf numFmtId="3" fontId="66" fillId="0" borderId="43" xfId="0" applyNumberFormat="1" applyFont="1" applyBorder="1" applyAlignment="1">
      <alignment vertical="center"/>
    </xf>
    <xf numFmtId="3" fontId="66" fillId="0" borderId="48" xfId="0" applyNumberFormat="1" applyFont="1" applyBorder="1" applyAlignment="1">
      <alignment vertical="center"/>
    </xf>
    <xf numFmtId="3" fontId="66" fillId="4" borderId="36" xfId="0" applyNumberFormat="1" applyFont="1" applyFill="1" applyBorder="1" applyAlignment="1">
      <alignment vertical="center"/>
    </xf>
    <xf numFmtId="3" fontId="66" fillId="0" borderId="54" xfId="0" applyNumberFormat="1" applyFont="1" applyBorder="1" applyAlignment="1">
      <alignment vertical="center"/>
    </xf>
    <xf numFmtId="3" fontId="66" fillId="0" borderId="61" xfId="0" applyNumberFormat="1" applyFont="1" applyBorder="1" applyAlignment="1">
      <alignment vertical="center"/>
    </xf>
    <xf numFmtId="3" fontId="66" fillId="0" borderId="30" xfId="0" applyNumberFormat="1" applyFont="1" applyBorder="1" applyAlignment="1">
      <alignment vertical="center"/>
    </xf>
    <xf numFmtId="3" fontId="68" fillId="0" borderId="0" xfId="0" applyNumberFormat="1" applyFont="1" applyAlignment="1">
      <alignment vertical="center"/>
    </xf>
    <xf numFmtId="165" fontId="66" fillId="0" borderId="0" xfId="0" applyNumberFormat="1" applyFont="1" applyAlignment="1">
      <alignment vertical="center"/>
    </xf>
    <xf numFmtId="3" fontId="66" fillId="0" borderId="45" xfId="0" applyNumberFormat="1" applyFont="1" applyBorder="1" applyAlignment="1">
      <alignment vertical="center"/>
    </xf>
    <xf numFmtId="0" fontId="67" fillId="0" borderId="11" xfId="4" quotePrefix="1" applyFont="1" applyBorder="1" applyAlignment="1">
      <alignment horizontal="center" vertical="center" wrapText="1"/>
    </xf>
    <xf numFmtId="0" fontId="66" fillId="0" borderId="0" xfId="0" applyFont="1" applyAlignment="1">
      <alignment vertical="center"/>
    </xf>
    <xf numFmtId="3" fontId="66" fillId="0" borderId="18" xfId="0" applyNumberFormat="1" applyFont="1" applyBorder="1" applyAlignment="1">
      <alignment vertical="center"/>
    </xf>
    <xf numFmtId="3" fontId="66" fillId="0" borderId="38" xfId="0" applyNumberFormat="1" applyFont="1" applyBorder="1" applyAlignment="1">
      <alignment vertical="center"/>
    </xf>
    <xf numFmtId="3" fontId="66" fillId="0" borderId="50" xfId="0" applyNumberFormat="1" applyFont="1" applyBorder="1" applyAlignment="1">
      <alignment vertical="center"/>
    </xf>
    <xf numFmtId="3" fontId="66" fillId="4" borderId="38" xfId="0" applyNumberFormat="1" applyFont="1" applyFill="1" applyBorder="1" applyAlignment="1">
      <alignment vertical="center"/>
    </xf>
    <xf numFmtId="3" fontId="66" fillId="0" borderId="56" xfId="0" applyNumberFormat="1" applyFont="1" applyBorder="1" applyAlignment="1">
      <alignment vertical="center"/>
    </xf>
    <xf numFmtId="3" fontId="66" fillId="0" borderId="63" xfId="0" applyNumberFormat="1" applyFont="1" applyBorder="1" applyAlignment="1">
      <alignment vertical="center"/>
    </xf>
    <xf numFmtId="3" fontId="66" fillId="0" borderId="32" xfId="0" applyNumberFormat="1" applyFont="1" applyBorder="1" applyAlignment="1">
      <alignment vertical="center"/>
    </xf>
    <xf numFmtId="0" fontId="69" fillId="0" borderId="10" xfId="4" quotePrefix="1" applyFont="1" applyBorder="1" applyAlignment="1">
      <alignment horizontal="center" vertical="center" wrapText="1"/>
    </xf>
    <xf numFmtId="3" fontId="70" fillId="0" borderId="0" xfId="4" applyNumberFormat="1" applyFont="1" applyAlignment="1">
      <alignment horizontal="right" wrapText="1"/>
    </xf>
    <xf numFmtId="3" fontId="71" fillId="0" borderId="16" xfId="4" applyNumberFormat="1" applyFont="1" applyBorder="1" applyAlignment="1">
      <alignment horizontal="right" vertical="center" wrapText="1"/>
    </xf>
    <xf numFmtId="3" fontId="71" fillId="0" borderId="23" xfId="4" applyNumberFormat="1" applyFont="1" applyBorder="1" applyAlignment="1">
      <alignment horizontal="right" vertical="center" wrapText="1"/>
    </xf>
    <xf numFmtId="3" fontId="71" fillId="0" borderId="43" xfId="4" applyNumberFormat="1" applyFont="1" applyBorder="1" applyAlignment="1">
      <alignment horizontal="right" vertical="center" wrapText="1"/>
    </xf>
    <xf numFmtId="3" fontId="70" fillId="0" borderId="36" xfId="4" applyNumberFormat="1" applyFont="1" applyBorder="1" applyAlignment="1">
      <alignment horizontal="right" vertical="center" wrapText="1"/>
    </xf>
    <xf numFmtId="3" fontId="71" fillId="0" borderId="0" xfId="4" applyNumberFormat="1" applyFont="1" applyAlignment="1">
      <alignment horizontal="right" vertical="center" wrapText="1"/>
    </xf>
    <xf numFmtId="0" fontId="69" fillId="0" borderId="11" xfId="4" quotePrefix="1" applyFont="1" applyBorder="1" applyAlignment="1">
      <alignment horizontal="center" vertical="center" wrapText="1"/>
    </xf>
    <xf numFmtId="3" fontId="71" fillId="0" borderId="18" xfId="4" applyNumberFormat="1" applyFont="1" applyBorder="1" applyAlignment="1">
      <alignment horizontal="right" vertical="center" wrapText="1"/>
    </xf>
    <xf numFmtId="3" fontId="71" fillId="0" borderId="25" xfId="4" applyNumberFormat="1" applyFont="1" applyBorder="1" applyAlignment="1">
      <alignment horizontal="right" vertical="center" wrapText="1"/>
    </xf>
    <xf numFmtId="3" fontId="71" fillId="0" borderId="45" xfId="4" applyNumberFormat="1" applyFont="1" applyBorder="1" applyAlignment="1">
      <alignment horizontal="right" vertical="center" wrapText="1"/>
    </xf>
    <xf numFmtId="3" fontId="70" fillId="0" borderId="38" xfId="4" applyNumberFormat="1" applyFont="1" applyBorder="1" applyAlignment="1">
      <alignment horizontal="right" vertical="center" wrapText="1"/>
    </xf>
    <xf numFmtId="3" fontId="70" fillId="0" borderId="0" xfId="0" applyNumberFormat="1" applyFont="1" applyAlignment="1">
      <alignment horizontal="right" wrapText="1"/>
    </xf>
    <xf numFmtId="3" fontId="71" fillId="0" borderId="16" xfId="0" applyNumberFormat="1" applyFont="1" applyBorder="1" applyAlignment="1">
      <alignment horizontal="right" vertical="center" wrapText="1"/>
    </xf>
    <xf numFmtId="3" fontId="71" fillId="0" borderId="23" xfId="0" applyNumberFormat="1" applyFont="1" applyBorder="1" applyAlignment="1">
      <alignment horizontal="right" vertical="center" wrapText="1"/>
    </xf>
    <xf numFmtId="3" fontId="71" fillId="0" borderId="43" xfId="0" applyNumberFormat="1" applyFont="1" applyBorder="1" applyAlignment="1">
      <alignment horizontal="right" vertical="center" wrapText="1"/>
    </xf>
    <xf numFmtId="3" fontId="70" fillId="0" borderId="36" xfId="0" applyNumberFormat="1" applyFont="1" applyBorder="1" applyAlignment="1">
      <alignment horizontal="right" vertical="center" wrapText="1"/>
    </xf>
    <xf numFmtId="3" fontId="71" fillId="0" borderId="0" xfId="0" applyNumberFormat="1" applyFont="1" applyAlignment="1">
      <alignment horizontal="right" vertical="center" wrapText="1"/>
    </xf>
    <xf numFmtId="3" fontId="71" fillId="0" borderId="18" xfId="0" applyNumberFormat="1" applyFont="1" applyBorder="1" applyAlignment="1">
      <alignment horizontal="right" vertical="center" wrapText="1"/>
    </xf>
    <xf numFmtId="3" fontId="71" fillId="0" borderId="25" xfId="0" applyNumberFormat="1" applyFont="1" applyBorder="1" applyAlignment="1">
      <alignment horizontal="right" vertical="center" wrapText="1"/>
    </xf>
    <xf numFmtId="3" fontId="71" fillId="0" borderId="45" xfId="0" applyNumberFormat="1" applyFont="1" applyBorder="1" applyAlignment="1">
      <alignment horizontal="right" vertical="center" wrapText="1"/>
    </xf>
    <xf numFmtId="3" fontId="70" fillId="0" borderId="38" xfId="0" applyNumberFormat="1" applyFont="1" applyBorder="1" applyAlignment="1">
      <alignment horizontal="right" vertical="center" wrapText="1"/>
    </xf>
    <xf numFmtId="3" fontId="68" fillId="0" borderId="36" xfId="0" applyNumberFormat="1" applyFont="1" applyBorder="1" applyAlignment="1">
      <alignment horizontal="right" vertical="center" wrapText="1"/>
    </xf>
    <xf numFmtId="3" fontId="68" fillId="0" borderId="16" xfId="0" applyNumberFormat="1" applyFont="1" applyBorder="1" applyAlignment="1">
      <alignment horizontal="right" vertical="center" wrapText="1"/>
    </xf>
    <xf numFmtId="3" fontId="68" fillId="0" borderId="23" xfId="0" applyNumberFormat="1" applyFont="1" applyBorder="1" applyAlignment="1">
      <alignment horizontal="right" vertical="center" wrapText="1"/>
    </xf>
    <xf numFmtId="3" fontId="68" fillId="0" borderId="30" xfId="0" applyNumberFormat="1" applyFont="1" applyBorder="1" applyAlignment="1">
      <alignment horizontal="right" vertical="center" wrapText="1"/>
    </xf>
    <xf numFmtId="3" fontId="68" fillId="0" borderId="38" xfId="0" applyNumberFormat="1" applyFont="1" applyBorder="1" applyAlignment="1">
      <alignment horizontal="right" vertical="center" wrapText="1"/>
    </xf>
    <xf numFmtId="3" fontId="68" fillId="0" borderId="18" xfId="0" applyNumberFormat="1" applyFont="1" applyBorder="1" applyAlignment="1">
      <alignment horizontal="right" vertical="center" wrapText="1"/>
    </xf>
    <xf numFmtId="3" fontId="68" fillId="0" borderId="25" xfId="0" applyNumberFormat="1" applyFont="1" applyBorder="1" applyAlignment="1">
      <alignment horizontal="right" vertical="center" wrapText="1"/>
    </xf>
    <xf numFmtId="3" fontId="68" fillId="0" borderId="32" xfId="0" applyNumberFormat="1" applyFont="1" applyBorder="1" applyAlignment="1">
      <alignment horizontal="right" vertical="center" wrapText="1"/>
    </xf>
    <xf numFmtId="0" fontId="66" fillId="0" borderId="0" xfId="0" applyFont="1"/>
    <xf numFmtId="3" fontId="66" fillId="0" borderId="0" xfId="0" applyNumberFormat="1" applyFont="1"/>
    <xf numFmtId="0" fontId="72" fillId="0" borderId="0" xfId="0" applyFont="1" applyAlignment="1">
      <alignment vertical="top"/>
    </xf>
    <xf numFmtId="0" fontId="72" fillId="0" borderId="0" xfId="0" applyFont="1" applyAlignment="1">
      <alignment horizontal="left" vertical="top"/>
    </xf>
    <xf numFmtId="0" fontId="73" fillId="0" borderId="0" xfId="0" applyFont="1" applyAlignment="1">
      <alignment vertical="center"/>
    </xf>
    <xf numFmtId="0" fontId="74" fillId="0" borderId="0" xfId="0" applyFont="1"/>
    <xf numFmtId="0" fontId="43" fillId="0" borderId="0" xfId="4" applyFont="1" applyAlignment="1">
      <alignment horizontal="left" vertical="top" indent="3"/>
    </xf>
    <xf numFmtId="0" fontId="43" fillId="0" borderId="0" xfId="0" applyFont="1" applyAlignment="1">
      <alignment horizontal="left" vertical="top" indent="3"/>
    </xf>
  </cellXfs>
  <cellStyles count="10">
    <cellStyle name="H2" xfId="3" xr:uid="{00000000-0005-0000-0000-000000000000}"/>
    <cellStyle name="Hipervínculo" xfId="8" builtinId="8"/>
    <cellStyle name="Normal" xfId="0" builtinId="0"/>
    <cellStyle name="Normal 2" xfId="4" xr:uid="{00000000-0005-0000-0000-000003000000}"/>
    <cellStyle name="Normal 2 2 2" xfId="5" xr:uid="{00000000-0005-0000-0000-000004000000}"/>
    <cellStyle name="Normal 3 3 2" xfId="2" xr:uid="{00000000-0005-0000-0000-000005000000}"/>
    <cellStyle name="Normal 3 3 2 2" xfId="7" xr:uid="{00000000-0005-0000-0000-000006000000}"/>
    <cellStyle name="Normal 3 3 2 3" xfId="9" xr:uid="{7FF0544A-A905-4450-A28A-A7EB233B87C5}"/>
    <cellStyle name="Normal 4" xfId="6" xr:uid="{00000000-0005-0000-0000-000007000000}"/>
    <cellStyle name="Porcentaje" xfId="1" builtinId="5"/>
  </cellStyles>
  <dxfs count="0"/>
  <tableStyles count="0" defaultTableStyle="TableStyleMedium2" defaultPivotStyle="PivotStyleLight16"/>
  <colors>
    <mruColors>
      <color rgb="FF595959"/>
      <color rgb="FF747474"/>
      <color rgb="FF989800"/>
      <color rgb="FF87A0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9526</xdr:rowOff>
    </xdr:from>
    <xdr:to>
      <xdr:col>9</xdr:col>
      <xdr:colOff>9525</xdr:colOff>
      <xdr:row>27</xdr:row>
      <xdr:rowOff>9525</xdr:rowOff>
    </xdr:to>
    <xdr:pic>
      <xdr:nvPicPr>
        <xdr:cNvPr id="2" name="Imagen 1" descr="Ilustración. Cifras jóvenes.">
          <a:extLst>
            <a:ext uri="{FF2B5EF4-FFF2-40B4-BE49-F238E27FC236}">
              <a16:creationId xmlns:a16="http://schemas.microsoft.com/office/drawing/2014/main" id="{70BA2722-0E8F-4C1B-BD76-E2B9800D6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6"/>
          <a:ext cx="6343650" cy="5143499"/>
        </a:xfrm>
        <a:prstGeom prst="rect">
          <a:avLst/>
        </a:prstGeom>
      </xdr:spPr>
    </xdr:pic>
    <xdr:clientData/>
  </xdr:twoCellAnchor>
  <xdr:oneCellAnchor>
    <xdr:from>
      <xdr:col>6</xdr:col>
      <xdr:colOff>314325</xdr:colOff>
      <xdr:row>29</xdr:row>
      <xdr:rowOff>1533525</xdr:rowOff>
    </xdr:from>
    <xdr:ext cx="1623681" cy="380996"/>
    <xdr:pic>
      <xdr:nvPicPr>
        <xdr:cNvPr id="3" name="Imagen 2" descr="Logotipo institucional. Gobierno de España. Ministerio de Juventud e Infancia. Instituto de la Juventud">
          <a:extLst>
            <a:ext uri="{FF2B5EF4-FFF2-40B4-BE49-F238E27FC236}">
              <a16:creationId xmlns:a16="http://schemas.microsoft.com/office/drawing/2014/main" id="{12C57F49-EAB2-418B-A011-8DE3B7ED8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9347200"/>
          <a:ext cx="1623681" cy="380996"/>
        </a:xfrm>
        <a:prstGeom prst="rect">
          <a:avLst/>
        </a:prstGeom>
      </xdr:spPr>
    </xdr:pic>
    <xdr:clientData/>
  </xdr:oneCellAnchor>
  <xdr:oneCellAnchor>
    <xdr:from>
      <xdr:col>0</xdr:col>
      <xdr:colOff>70016</xdr:colOff>
      <xdr:row>1</xdr:row>
      <xdr:rowOff>21335</xdr:rowOff>
    </xdr:from>
    <xdr:ext cx="2388606" cy="14939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D690D95-C246-44ED-80D8-85ECA2C5BB87}"/>
            </a:ext>
          </a:extLst>
        </xdr:cNvPr>
        <xdr:cNvSpPr txBox="1"/>
      </xdr:nvSpPr>
      <xdr:spPr>
        <a:xfrm rot="19721975">
          <a:off x="73191" y="211835"/>
          <a:ext cx="2388606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C4CC99"/>
                </a:solidFill>
                <a:prstDash val="solid"/>
              </a:ln>
              <a:solidFill>
                <a:srgbClr val="87A00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cifras</a:t>
          </a:r>
          <a:endParaRPr lang="es-ES" sz="5400" b="1" cap="none" spc="0">
            <a:ln w="31750">
              <a:solidFill>
                <a:srgbClr val="C4CC99"/>
              </a:solidFill>
              <a:prstDash val="solid"/>
            </a:ln>
            <a:solidFill>
              <a:srgbClr val="87A002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oneCellAnchor>
    <xdr:from>
      <xdr:col>0</xdr:col>
      <xdr:colOff>463367</xdr:colOff>
      <xdr:row>4</xdr:row>
      <xdr:rowOff>148780</xdr:rowOff>
    </xdr:from>
    <xdr:ext cx="3301077" cy="149399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1643DCE-E55B-4494-811C-04C11566AE5F}"/>
            </a:ext>
          </a:extLst>
        </xdr:cNvPr>
        <xdr:cNvSpPr txBox="1"/>
      </xdr:nvSpPr>
      <xdr:spPr>
        <a:xfrm rot="20146788">
          <a:off x="466542" y="910780"/>
          <a:ext cx="3301077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C4CC99"/>
                </a:solidFill>
                <a:prstDash val="solid"/>
              </a:ln>
              <a:solidFill>
                <a:srgbClr val="87A00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jóvenes</a:t>
          </a:r>
          <a:endParaRPr lang="es-ES" sz="5400" b="1" cap="none" spc="0">
            <a:ln w="31750">
              <a:solidFill>
                <a:srgbClr val="C4CC99"/>
              </a:solidFill>
              <a:prstDash val="solid"/>
            </a:ln>
            <a:solidFill>
              <a:srgbClr val="87A002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348857</xdr:colOff>
      <xdr:row>0</xdr:row>
      <xdr:rowOff>25622</xdr:rowOff>
    </xdr:from>
    <xdr:to>
      <xdr:col>8</xdr:col>
      <xdr:colOff>657690</xdr:colOff>
      <xdr:row>2</xdr:row>
      <xdr:rowOff>6693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0882" y="25622"/>
          <a:ext cx="1680433" cy="362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69870</xdr:colOff>
      <xdr:row>0</xdr:row>
      <xdr:rowOff>25187</xdr:rowOff>
    </xdr:from>
    <xdr:to>
      <xdr:col>9</xdr:col>
      <xdr:colOff>420115</xdr:colOff>
      <xdr:row>2</xdr:row>
      <xdr:rowOff>4187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3370" y="25187"/>
          <a:ext cx="160754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298764</xdr:colOff>
      <xdr:row>0</xdr:row>
      <xdr:rowOff>25186</xdr:rowOff>
    </xdr:from>
    <xdr:to>
      <xdr:col>8</xdr:col>
      <xdr:colOff>673232</xdr:colOff>
      <xdr:row>2</xdr:row>
      <xdr:rowOff>63286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70789" y="25186"/>
          <a:ext cx="1746068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66553</xdr:colOff>
      <xdr:row>0</xdr:row>
      <xdr:rowOff>19707</xdr:rowOff>
    </xdr:from>
    <xdr:to>
      <xdr:col>9</xdr:col>
      <xdr:colOff>417619</xdr:colOff>
      <xdr:row>2</xdr:row>
      <xdr:rowOff>24983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0053" y="19707"/>
          <a:ext cx="1608366" cy="35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307734</xdr:colOff>
      <xdr:row>0</xdr:row>
      <xdr:rowOff>21981</xdr:rowOff>
    </xdr:from>
    <xdr:ext cx="1612308" cy="360000"/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6909" y="21981"/>
          <a:ext cx="1612308" cy="36000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315515</xdr:colOff>
      <xdr:row>0</xdr:row>
      <xdr:rowOff>17860</xdr:rowOff>
    </xdr:from>
    <xdr:ext cx="1612308" cy="360000"/>
    <xdr:pic>
      <xdr:nvPicPr>
        <xdr:cNvPr id="2" name="1 Imagen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4690" y="17860"/>
          <a:ext cx="1612308" cy="360000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611171</xdr:colOff>
      <xdr:row>0</xdr:row>
      <xdr:rowOff>18476</xdr:rowOff>
    </xdr:from>
    <xdr:to>
      <xdr:col>9</xdr:col>
      <xdr:colOff>146738</xdr:colOff>
      <xdr:row>2</xdr:row>
      <xdr:rowOff>27242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2696" y="18476"/>
          <a:ext cx="1621542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617486</xdr:colOff>
      <xdr:row>0</xdr:row>
      <xdr:rowOff>25295</xdr:rowOff>
    </xdr:from>
    <xdr:to>
      <xdr:col>9</xdr:col>
      <xdr:colOff>149010</xdr:colOff>
      <xdr:row>2</xdr:row>
      <xdr:rowOff>37093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011" y="25295"/>
          <a:ext cx="1617499" cy="364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614961</xdr:colOff>
      <xdr:row>0</xdr:row>
      <xdr:rowOff>24538</xdr:rowOff>
    </xdr:from>
    <xdr:to>
      <xdr:col>9</xdr:col>
      <xdr:colOff>146485</xdr:colOff>
      <xdr:row>2</xdr:row>
      <xdr:rowOff>33304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6486" y="24538"/>
          <a:ext cx="1617499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4051034</xdr:colOff>
      <xdr:row>0</xdr:row>
      <xdr:rowOff>24176</xdr:rowOff>
    </xdr:from>
    <xdr:to>
      <xdr:col>3</xdr:col>
      <xdr:colOff>1026307</xdr:colOff>
      <xdr:row>2</xdr:row>
      <xdr:rowOff>32484</xdr:rowOff>
    </xdr:to>
    <xdr:pic>
      <xdr:nvPicPr>
        <xdr:cNvPr id="2" name="LogoObservatorio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6409" y="24176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181033</xdr:rowOff>
    </xdr:from>
    <xdr:to>
      <xdr:col>2</xdr:col>
      <xdr:colOff>1695450</xdr:colOff>
      <xdr:row>5</xdr:row>
      <xdr:rowOff>71900</xdr:rowOff>
    </xdr:to>
    <xdr:pic>
      <xdr:nvPicPr>
        <xdr:cNvPr id="4" name="Imagen 3" descr="Cifras Jóvenes. Paro registrad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42958"/>
          <a:ext cx="2438400" cy="6909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14651</xdr:rowOff>
    </xdr:from>
    <xdr:to>
      <xdr:col>9</xdr:col>
      <xdr:colOff>521482</xdr:colOff>
      <xdr:row>2</xdr:row>
      <xdr:rowOff>22959</xdr:rowOff>
    </xdr:to>
    <xdr:pic>
      <xdr:nvPicPr>
        <xdr:cNvPr id="2" name="LogoObservatorio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74984" y="14651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573951</xdr:colOff>
      <xdr:row>0</xdr:row>
      <xdr:rowOff>19233</xdr:rowOff>
    </xdr:from>
    <xdr:to>
      <xdr:col>10</xdr:col>
      <xdr:colOff>799638</xdr:colOff>
      <xdr:row>2</xdr:row>
      <xdr:rowOff>27999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2151" y="19233"/>
          <a:ext cx="1597287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297180</xdr:colOff>
      <xdr:row>7</xdr:row>
      <xdr:rowOff>38100</xdr:rowOff>
    </xdr:from>
    <xdr:to>
      <xdr:col>10</xdr:col>
      <xdr:colOff>35568</xdr:colOff>
      <xdr:row>21</xdr:row>
      <xdr:rowOff>105365</xdr:rowOff>
    </xdr:to>
    <xdr:pic>
      <xdr:nvPicPr>
        <xdr:cNvPr id="3" name="Imagen 2" descr="Gráfico. PORCENTAJES DE JÓVENES DE 16 A 29 AÑOS EN EL PARO REGISTRADO POR PERÍODO Y SEXO.">
          <a:extLst>
            <a:ext uri="{FF2B5EF4-FFF2-40B4-BE49-F238E27FC236}">
              <a16:creationId xmlns:a16="http://schemas.microsoft.com/office/drawing/2014/main" id="{C5016D29-7D52-4C7A-8957-EB7A2AC7C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180" y="1508760"/>
          <a:ext cx="5956308" cy="2414225"/>
        </a:xfrm>
        <a:prstGeom prst="rect">
          <a:avLst/>
        </a:prstGeom>
      </xdr:spPr>
    </xdr:pic>
    <xdr:clientData/>
  </xdr:twoCellAnchor>
  <xdr:twoCellAnchor editAs="oneCell">
    <xdr:from>
      <xdr:col>0</xdr:col>
      <xdr:colOff>297180</xdr:colOff>
      <xdr:row>26</xdr:row>
      <xdr:rowOff>22860</xdr:rowOff>
    </xdr:from>
    <xdr:to>
      <xdr:col>10</xdr:col>
      <xdr:colOff>23375</xdr:colOff>
      <xdr:row>39</xdr:row>
      <xdr:rowOff>129738</xdr:rowOff>
    </xdr:to>
    <xdr:pic>
      <xdr:nvPicPr>
        <xdr:cNvPr id="4" name="Imagen 3" descr="Gráfico. PORCENTAJES DE JÓVENES DE 16 A 29 AÑOS EN EL PARO REGISTRADO. A LA IZQUIERDA, DISTRIBUCIÓN SEGÚN EL SEXO. A LA DERECHA, DISTRIBUCIÓN SEGÚN LAS EDADES.">
          <a:extLst>
            <a:ext uri="{FF2B5EF4-FFF2-40B4-BE49-F238E27FC236}">
              <a16:creationId xmlns:a16="http://schemas.microsoft.com/office/drawing/2014/main" id="{D7F22A50-0D70-41FD-BC78-94FD7882F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7180" y="4770120"/>
          <a:ext cx="5944115" cy="2286198"/>
        </a:xfrm>
        <a:prstGeom prst="rect">
          <a:avLst/>
        </a:prstGeom>
      </xdr:spPr>
    </xdr:pic>
    <xdr:clientData/>
  </xdr:twoCellAnchor>
  <xdr:twoCellAnchor editAs="oneCell">
    <xdr:from>
      <xdr:col>0</xdr:col>
      <xdr:colOff>320040</xdr:colOff>
      <xdr:row>43</xdr:row>
      <xdr:rowOff>144780</xdr:rowOff>
    </xdr:from>
    <xdr:to>
      <xdr:col>10</xdr:col>
      <xdr:colOff>46235</xdr:colOff>
      <xdr:row>58</xdr:row>
      <xdr:rowOff>129757</xdr:rowOff>
    </xdr:to>
    <xdr:pic>
      <xdr:nvPicPr>
        <xdr:cNvPr id="5" name="Imagen 4" descr="Gráfico. PORCENTAJES DE JÓVENES DE 16 A 29 AÑOS EN EL PARO REGISTRADO. DISTRIBUCIÓN SEGÚN EL SEXO Y LAS EDADES.">
          <a:extLst>
            <a:ext uri="{FF2B5EF4-FFF2-40B4-BE49-F238E27FC236}">
              <a16:creationId xmlns:a16="http://schemas.microsoft.com/office/drawing/2014/main" id="{890CD413-D2C3-4D32-B9CD-6B16DB92A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0040" y="7848600"/>
          <a:ext cx="5944115" cy="24995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574550</xdr:colOff>
      <xdr:row>0</xdr:row>
      <xdr:rowOff>21982</xdr:rowOff>
    </xdr:from>
    <xdr:to>
      <xdr:col>10</xdr:col>
      <xdr:colOff>800939</xdr:colOff>
      <xdr:row>2</xdr:row>
      <xdr:rowOff>30289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2750" y="21982"/>
          <a:ext cx="1597989" cy="360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297180</xdr:colOff>
      <xdr:row>6</xdr:row>
      <xdr:rowOff>45720</xdr:rowOff>
    </xdr:from>
    <xdr:to>
      <xdr:col>10</xdr:col>
      <xdr:colOff>11182</xdr:colOff>
      <xdr:row>21</xdr:row>
      <xdr:rowOff>129775</xdr:rowOff>
    </xdr:to>
    <xdr:pic>
      <xdr:nvPicPr>
        <xdr:cNvPr id="3" name="Imagen 2" descr="Gráfico. EVOLUCIÓN MENSUAL DEL PARO REGISTRADO EN PERSONAS JÓVENES DE ENTRE 16 Y 29 AÑOS (2021-2026).">
          <a:extLst>
            <a:ext uri="{FF2B5EF4-FFF2-40B4-BE49-F238E27FC236}">
              <a16:creationId xmlns:a16="http://schemas.microsoft.com/office/drawing/2014/main" id="{A21C7FFD-2B67-4DEF-BA50-053C75173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180" y="1363980"/>
          <a:ext cx="5931922" cy="2712955"/>
        </a:xfrm>
        <a:prstGeom prst="rect">
          <a:avLst/>
        </a:prstGeom>
      </xdr:spPr>
    </xdr:pic>
    <xdr:clientData/>
  </xdr:twoCellAnchor>
  <xdr:twoCellAnchor editAs="oneCell">
    <xdr:from>
      <xdr:col>0</xdr:col>
      <xdr:colOff>281940</xdr:colOff>
      <xdr:row>25</xdr:row>
      <xdr:rowOff>205740</xdr:rowOff>
    </xdr:from>
    <xdr:to>
      <xdr:col>9</xdr:col>
      <xdr:colOff>686313</xdr:colOff>
      <xdr:row>41</xdr:row>
      <xdr:rowOff>44432</xdr:rowOff>
    </xdr:to>
    <xdr:pic>
      <xdr:nvPicPr>
        <xdr:cNvPr id="4" name="Imagen 3" descr="Gráfico. EVOLUCIÓN DE VARIACIÓN RELATIVA ANUAL DEL PARO REGISTRADO EN PERSONAS JÓVENES DE ENTRE 16 Y 29 AÑOS (2021-2026).">
          <a:extLst>
            <a:ext uri="{FF2B5EF4-FFF2-40B4-BE49-F238E27FC236}">
              <a16:creationId xmlns:a16="http://schemas.microsoft.com/office/drawing/2014/main" id="{3AC9E877-85FE-464E-AA0C-922D8450F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1940" y="4853940"/>
          <a:ext cx="5913633" cy="27190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35874</xdr:colOff>
      <xdr:row>0</xdr:row>
      <xdr:rowOff>21349</xdr:rowOff>
    </xdr:from>
    <xdr:to>
      <xdr:col>12</xdr:col>
      <xdr:colOff>452630</xdr:colOff>
      <xdr:row>2</xdr:row>
      <xdr:rowOff>26625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41449" y="21349"/>
          <a:ext cx="1350206" cy="35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521148</xdr:colOff>
      <xdr:row>0</xdr:row>
      <xdr:rowOff>13138</xdr:rowOff>
    </xdr:from>
    <xdr:to>
      <xdr:col>9</xdr:col>
      <xdr:colOff>240363</xdr:colOff>
      <xdr:row>2</xdr:row>
      <xdr:rowOff>21904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9323" y="1313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522380</xdr:colOff>
      <xdr:row>0</xdr:row>
      <xdr:rowOff>14288</xdr:rowOff>
    </xdr:from>
    <xdr:to>
      <xdr:col>9</xdr:col>
      <xdr:colOff>241595</xdr:colOff>
      <xdr:row>2</xdr:row>
      <xdr:rowOff>23054</xdr:rowOff>
    </xdr:to>
    <xdr:pic>
      <xdr:nvPicPr>
        <xdr:cNvPr id="3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0555" y="1428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517613</xdr:colOff>
      <xdr:row>0</xdr:row>
      <xdr:rowOff>20241</xdr:rowOff>
    </xdr:from>
    <xdr:to>
      <xdr:col>9</xdr:col>
      <xdr:colOff>236828</xdr:colOff>
      <xdr:row>2</xdr:row>
      <xdr:rowOff>29007</xdr:rowOff>
    </xdr:to>
    <xdr:pic>
      <xdr:nvPicPr>
        <xdr:cNvPr id="2" name="Picture 1" descr="Logotipo. Observatorio de la Juventud en España. Estadística INJUVE.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5788" y="20241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ISTICA\TRABAJO\02%20-%20CIFRAS%20JOVENES\01%20PARO%20REGISTRADO\2024\0_TABLAS\ParoRegTablas_2024-12_16a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/02_CIFRAS_JOVENES/01_PARO_REGISTRADO/2026/0_TABLAS/ParoRegTablas_2026-04_16a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16-29"/>
      <sheetName val="16-29a"/>
      <sheetName val="16-29g"/>
      <sheetName val="EvoMensual 16-29a"/>
      <sheetName val="CCAA 16-29"/>
      <sheetName val="EVO CCAA 16-29AS"/>
      <sheetName val="EVO CCAA 16-29M"/>
      <sheetName val="EVO CCAA 16-29V"/>
      <sheetName val="EstTerm"/>
      <sheetName val="EVO EstTerm"/>
      <sheetName val="DurDem"/>
      <sheetName val="EVO DurDem"/>
      <sheetName val="Evolucion Avance"/>
      <sheetName val="Evolucion Avance2"/>
      <sheetName val="Resumen 16-29AS"/>
      <sheetName val="Resumen 16-29M"/>
      <sheetName val="Resumen 16-29V"/>
      <sheetName val="EVOaño1"/>
      <sheetName val="EVOaño2"/>
      <sheetName val="Graficos2"/>
      <sheetName val="MAP_TXT"/>
      <sheetName val="Evolucion Avance1"/>
      <sheetName val="EVO CCAA TAS"/>
      <sheetName val="EVO CCAA TV"/>
      <sheetName val="EVO CCAA TM"/>
      <sheetName val="EVO CCAA 16-29"/>
      <sheetName val="EVO CCAATot"/>
      <sheetName val="Resumen 16-29a"/>
      <sheetName val="16-34a"/>
      <sheetName val="EvoMensual 16-34a"/>
      <sheetName val="CCAA 16-34"/>
      <sheetName val="EVO CCAA 16-34AS"/>
      <sheetName val="EVO CCAA 16-34V"/>
      <sheetName val="EVO CCAA 16-34M"/>
      <sheetName val="Resumen 16-34a"/>
      <sheetName val="Hoja1"/>
      <sheetName val="EVO CCAA JOV-AS"/>
      <sheetName val="EVO CCAA JOV-V"/>
      <sheetName val="EVO CCAA JOV-M"/>
      <sheetName val="16-29ext1"/>
      <sheetName val="MAPDATA"/>
      <sheetName val="MAPA"/>
      <sheetName val="DatosMAPA"/>
      <sheetName val="Grafios2a"/>
      <sheetName val="Graficos3"/>
      <sheetName val="NOTA1"/>
      <sheetName val="NOTA2"/>
      <sheetName val="NOTA3"/>
      <sheetName val="INFO1"/>
      <sheetName val="InfoResumen"/>
      <sheetName val="INFO2"/>
      <sheetName val="NOTA1a"/>
      <sheetName val="INFO2a"/>
      <sheetName val="NOTA2a"/>
      <sheetName val="NOTA2b"/>
      <sheetName val="INFO2b"/>
      <sheetName val="TEXTOS"/>
      <sheetName val="NOTAS4"/>
      <sheetName val="INFO4"/>
      <sheetName val="TEXTOS4"/>
      <sheetName val="INFO_NEW"/>
      <sheetName val="NEW_FLECHAS"/>
      <sheetName val="INFOGRAFIA"/>
      <sheetName val="Hoja6.2"/>
      <sheetName val="Hoja6.2.1"/>
      <sheetName val="Hoja6.2.2"/>
      <sheetName val="Hoja1.6.1"/>
      <sheetName val="Hoja1.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2">
          <cell r="F12" t="str">
            <v>MENOS</v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16-29"/>
      <sheetName val="16-29a"/>
      <sheetName val="16-29g"/>
      <sheetName val="EvoMensual 16-29a"/>
      <sheetName val="CCAA 16-29"/>
      <sheetName val="EVO CCAA 16-29AS"/>
      <sheetName val="EVO CCAA 16-29M"/>
      <sheetName val="EVO CCAA 16-29V"/>
      <sheetName val="EstTerm"/>
      <sheetName val="EVO EstTerm"/>
      <sheetName val="DurDem"/>
      <sheetName val="EVO DurDem"/>
      <sheetName val="Evolucion Avance"/>
      <sheetName val="Evolucion Avance2"/>
      <sheetName val="Resumen 16-29AS"/>
      <sheetName val="Resumen 16-29M"/>
      <sheetName val="Resumen 16-29V"/>
      <sheetName val="Graficos2"/>
      <sheetName val="Grafios2a"/>
      <sheetName val="INFO1"/>
      <sheetName val="InfoResumen"/>
      <sheetName val="NOTA1a"/>
      <sheetName val="NOTA2a"/>
      <sheetName val="INFO2a"/>
      <sheetName val="TEXTOS"/>
      <sheetName val="TEXTOS4"/>
      <sheetName val="NOTA2b"/>
      <sheetName val="INFO2b"/>
      <sheetName val="NOTAS4"/>
      <sheetName val="INFO4"/>
      <sheetName val="INFOGRAFIA"/>
      <sheetName val="INFO_NEW"/>
      <sheetName val="NEW_FLECHAS"/>
      <sheetName val="MAPA"/>
      <sheetName val="DatosMAPA"/>
      <sheetName val="Hoja6.2"/>
      <sheetName val="16-29ext1"/>
      <sheetName val="Hoja6.2.1"/>
      <sheetName val="Hoja6.2.2"/>
      <sheetName val="Hoja1.6.1"/>
      <sheetName val="Hoja1.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EDE91-7801-419D-ACFE-18AFAC625FCC}">
  <dimension ref="A28:J44"/>
  <sheetViews>
    <sheetView showGridLines="0" view="pageBreakPreview" zoomScaleNormal="100" zoomScaleSheetLayoutView="100" workbookViewId="0">
      <selection activeCell="K16" sqref="K16"/>
    </sheetView>
  </sheetViews>
  <sheetFormatPr baseColWidth="10" defaultColWidth="11.44140625" defaultRowHeight="14.4" x14ac:dyDescent="0.3"/>
  <cols>
    <col min="1" max="10" width="10.5546875" style="465" customWidth="1"/>
    <col min="11" max="16384" width="11.44140625" style="465"/>
  </cols>
  <sheetData>
    <row r="28" spans="1:10" ht="45" customHeight="1" x14ac:dyDescent="0.3">
      <c r="A28" s="464" t="s">
        <v>0</v>
      </c>
      <c r="B28" s="464"/>
      <c r="C28" s="464"/>
      <c r="D28" s="464"/>
      <c r="E28" s="464"/>
      <c r="F28" s="464"/>
      <c r="G28" s="464"/>
      <c r="H28" s="464"/>
      <c r="I28" s="464"/>
    </row>
    <row r="29" spans="1:10" ht="165" customHeight="1" x14ac:dyDescent="0.3">
      <c r="A29" s="466" t="s">
        <v>1</v>
      </c>
      <c r="B29" s="467"/>
      <c r="C29" s="467"/>
      <c r="D29" s="467"/>
      <c r="E29" s="467"/>
      <c r="F29" s="467"/>
      <c r="G29" s="467"/>
      <c r="H29" s="467"/>
      <c r="I29" s="467"/>
      <c r="J29" s="468"/>
    </row>
    <row r="30" spans="1:10" ht="165" customHeight="1" x14ac:dyDescent="0.3">
      <c r="A30" s="476" t="s">
        <v>278</v>
      </c>
      <c r="B30" s="469"/>
      <c r="C30" s="469"/>
      <c r="D30" s="470" t="s">
        <v>2</v>
      </c>
      <c r="E30" s="470"/>
      <c r="F30" s="470"/>
      <c r="G30" s="471"/>
      <c r="H30" s="471"/>
      <c r="I30" s="471"/>
      <c r="J30" s="472"/>
    </row>
    <row r="34" spans="5:7" x14ac:dyDescent="0.3">
      <c r="G34" s="473"/>
    </row>
    <row r="35" spans="5:7" x14ac:dyDescent="0.3">
      <c r="F35" s="474"/>
      <c r="G35" s="473"/>
    </row>
    <row r="44" spans="5:7" x14ac:dyDescent="0.3">
      <c r="E44" s="475"/>
    </row>
  </sheetData>
  <printOptions horizontalCentered="1" verticalCentered="1"/>
  <pageMargins left="0" right="0" top="0" bottom="0" header="0" footer="0"/>
  <pageSetup paperSize="9" scale="10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10"/>
  <sheetViews>
    <sheetView showGridLines="0" view="pageBreakPreview" topLeftCell="A55" zoomScaleNormal="130" zoomScaleSheetLayoutView="100" workbookViewId="0">
      <selection activeCell="K16" sqref="K16"/>
    </sheetView>
  </sheetViews>
  <sheetFormatPr baseColWidth="10" defaultColWidth="11.44140625" defaultRowHeight="14.4" x14ac:dyDescent="0.35"/>
  <cols>
    <col min="1" max="1" width="5.33203125" style="1" customWidth="1"/>
    <col min="2" max="2" width="25.109375" style="1" customWidth="1"/>
    <col min="3" max="9" width="10.33203125" style="1" customWidth="1"/>
    <col min="10" max="10" width="9.6640625" style="1" customWidth="1"/>
    <col min="11" max="16384" width="11.44140625" style="1"/>
  </cols>
  <sheetData>
    <row r="1" spans="1:10" ht="15" customHeight="1" x14ac:dyDescent="0.35">
      <c r="B1" s="2"/>
    </row>
    <row r="2" spans="1:10" ht="15" customHeight="1" x14ac:dyDescent="0.35">
      <c r="A2" s="3"/>
      <c r="B2" s="4"/>
      <c r="C2" s="3"/>
      <c r="D2" s="3"/>
      <c r="E2" s="3"/>
      <c r="F2" s="3"/>
      <c r="G2" s="3"/>
      <c r="H2" s="3"/>
      <c r="I2" s="3"/>
    </row>
    <row r="3" spans="1:10" ht="15" customHeight="1" x14ac:dyDescent="0.35">
      <c r="A3" s="3"/>
      <c r="B3" s="4"/>
      <c r="C3" s="3"/>
      <c r="D3" s="3"/>
      <c r="E3" s="4"/>
      <c r="F3" s="3"/>
      <c r="G3" s="3"/>
      <c r="H3" s="3"/>
      <c r="I3" s="3"/>
    </row>
    <row r="4" spans="1:10" ht="15" customHeight="1" x14ac:dyDescent="0.35">
      <c r="A4" s="3"/>
      <c r="C4" s="3"/>
      <c r="D4" s="3"/>
      <c r="E4" s="4"/>
      <c r="F4" s="3"/>
      <c r="G4" s="3"/>
      <c r="H4" s="3"/>
      <c r="I4" s="3"/>
    </row>
    <row r="5" spans="1:10" s="103" customFormat="1" ht="21" customHeight="1" x14ac:dyDescent="0.25">
      <c r="A5" s="15"/>
      <c r="B5" s="299" t="s">
        <v>279</v>
      </c>
      <c r="C5" s="435"/>
      <c r="D5" s="435"/>
      <c r="E5" s="435"/>
      <c r="F5" s="435"/>
      <c r="G5" s="435"/>
      <c r="H5" s="435"/>
      <c r="I5" s="435"/>
      <c r="J5" s="15"/>
    </row>
    <row r="6" spans="1:10" s="103" customFormat="1" ht="19.95" customHeight="1" x14ac:dyDescent="0.25">
      <c r="A6" s="105"/>
      <c r="B6" s="443" t="s">
        <v>116</v>
      </c>
      <c r="C6" s="105"/>
      <c r="D6" s="105"/>
      <c r="E6" s="105"/>
      <c r="F6" s="105"/>
      <c r="G6" s="105"/>
      <c r="H6" s="105"/>
      <c r="I6" s="105"/>
      <c r="J6" s="105"/>
    </row>
    <row r="7" spans="1:10" s="103" customFormat="1" ht="19.95" customHeight="1" x14ac:dyDescent="0.25">
      <c r="B7" s="443" t="s">
        <v>117</v>
      </c>
      <c r="C7" s="105"/>
      <c r="D7" s="105"/>
      <c r="E7" s="105"/>
      <c r="F7" s="105"/>
      <c r="G7" s="105"/>
      <c r="H7" s="105"/>
      <c r="I7" s="105"/>
    </row>
    <row r="8" spans="1:10" ht="6" customHeight="1" x14ac:dyDescent="0.35">
      <c r="A8" s="3"/>
      <c r="B8" s="247"/>
      <c r="C8" s="247"/>
      <c r="D8" s="247"/>
      <c r="E8" s="247"/>
      <c r="F8" s="247"/>
      <c r="G8" s="247"/>
      <c r="H8" s="247"/>
      <c r="I8" s="3"/>
    </row>
    <row r="9" spans="1:10" ht="15" customHeight="1" x14ac:dyDescent="0.35">
      <c r="A9" s="3"/>
      <c r="B9" s="8" t="s">
        <v>6</v>
      </c>
      <c r="C9" s="248" t="s">
        <v>118</v>
      </c>
      <c r="D9" s="248" t="s">
        <v>41</v>
      </c>
      <c r="E9" s="248" t="s">
        <v>41</v>
      </c>
      <c r="F9" s="249"/>
      <c r="G9" s="250" t="s">
        <v>119</v>
      </c>
      <c r="H9" s="251"/>
      <c r="I9" s="3"/>
    </row>
    <row r="10" spans="1:10" ht="15" customHeight="1" x14ac:dyDescent="0.35">
      <c r="A10" s="7"/>
      <c r="B10" s="252" t="s">
        <v>120</v>
      </c>
      <c r="C10" s="253" t="s">
        <v>121</v>
      </c>
      <c r="D10" s="254" t="s">
        <v>122</v>
      </c>
      <c r="E10" s="254" t="s">
        <v>123</v>
      </c>
      <c r="F10" s="255" t="s">
        <v>124</v>
      </c>
      <c r="G10" s="255" t="s">
        <v>125</v>
      </c>
      <c r="H10" s="256" t="s">
        <v>126</v>
      </c>
      <c r="I10" s="3"/>
    </row>
    <row r="11" spans="1:10" s="103" customFormat="1" ht="18" customHeight="1" x14ac:dyDescent="0.25">
      <c r="A11" s="28"/>
      <c r="B11" s="257" t="s">
        <v>11</v>
      </c>
      <c r="C11" s="14"/>
      <c r="D11" s="14"/>
      <c r="E11" s="14"/>
      <c r="F11" s="14"/>
      <c r="G11" s="15"/>
      <c r="H11" s="14"/>
      <c r="I11" s="15"/>
    </row>
    <row r="12" spans="1:10" s="9" customFormat="1" ht="13.2" x14ac:dyDescent="0.3">
      <c r="A12" s="7"/>
      <c r="B12" s="258" t="s">
        <v>41</v>
      </c>
      <c r="C12" s="259">
        <v>2357044</v>
      </c>
      <c r="D12" s="259">
        <v>344845</v>
      </c>
      <c r="E12" s="259">
        <v>169693</v>
      </c>
      <c r="F12" s="259">
        <v>48558</v>
      </c>
      <c r="G12" s="259">
        <v>121135</v>
      </c>
      <c r="H12" s="260">
        <v>175152</v>
      </c>
      <c r="I12" s="7"/>
    </row>
    <row r="13" spans="1:10" s="9" customFormat="1" ht="14.7" customHeight="1" x14ac:dyDescent="0.3">
      <c r="A13" s="7"/>
      <c r="B13" s="261" t="s">
        <v>127</v>
      </c>
      <c r="C13" s="262">
        <v>1.9502393676146902E-2</v>
      </c>
      <c r="D13" s="262">
        <v>2.1731502559120763E-2</v>
      </c>
      <c r="E13" s="262">
        <v>2.363680293235431E-2</v>
      </c>
      <c r="F13" s="262">
        <v>2.7266361876518801E-2</v>
      </c>
      <c r="G13" s="262">
        <v>2.218186321046766E-2</v>
      </c>
      <c r="H13" s="263">
        <v>1.9885585091805973E-2</v>
      </c>
      <c r="I13" s="7"/>
    </row>
    <row r="14" spans="1:10" s="9" customFormat="1" ht="14.7" customHeight="1" x14ac:dyDescent="0.3">
      <c r="A14" s="7"/>
      <c r="B14" s="264" t="s">
        <v>128</v>
      </c>
      <c r="C14" s="265"/>
      <c r="D14" s="266"/>
      <c r="E14" s="267"/>
      <c r="F14" s="265"/>
      <c r="G14" s="265"/>
      <c r="H14" s="268"/>
      <c r="I14" s="7"/>
    </row>
    <row r="15" spans="1:10" s="9" customFormat="1" ht="14.7" customHeight="1" x14ac:dyDescent="0.3">
      <c r="A15" s="7"/>
      <c r="B15" s="269" t="s">
        <v>129</v>
      </c>
      <c r="C15" s="270">
        <v>0.11804022326269684</v>
      </c>
      <c r="D15" s="270">
        <v>0.11482550131218373</v>
      </c>
      <c r="E15" s="270">
        <v>0.12576829922271396</v>
      </c>
      <c r="F15" s="270">
        <v>0.14916182709337286</v>
      </c>
      <c r="G15" s="270">
        <v>0.11639080364882157</v>
      </c>
      <c r="H15" s="271">
        <v>0.10422375993422855</v>
      </c>
      <c r="I15" s="7"/>
    </row>
    <row r="16" spans="1:10" s="9" customFormat="1" ht="14.7" customHeight="1" x14ac:dyDescent="0.3">
      <c r="A16" s="7"/>
      <c r="B16" s="269" t="s">
        <v>130</v>
      </c>
      <c r="C16" s="270">
        <v>0.10394587457849748</v>
      </c>
      <c r="D16" s="270">
        <v>0.12199393930606504</v>
      </c>
      <c r="E16" s="270">
        <v>0.13321115190373203</v>
      </c>
      <c r="F16" s="270">
        <v>0.16149759051031756</v>
      </c>
      <c r="G16" s="270">
        <v>0.12187229124530483</v>
      </c>
      <c r="H16" s="271">
        <v>0.11112633598246095</v>
      </c>
      <c r="I16" s="7"/>
    </row>
    <row r="17" spans="1:9" s="9" customFormat="1" ht="14.7" customHeight="1" x14ac:dyDescent="0.3">
      <c r="A17" s="7"/>
      <c r="B17" s="264" t="s">
        <v>131</v>
      </c>
      <c r="C17" s="265"/>
      <c r="D17" s="266"/>
      <c r="E17" s="267"/>
      <c r="F17" s="265"/>
      <c r="G17" s="265"/>
      <c r="H17" s="268"/>
      <c r="I17" s="7"/>
    </row>
    <row r="18" spans="1:9" s="9" customFormat="1" ht="14.7" customHeight="1" x14ac:dyDescent="0.3">
      <c r="A18" s="7"/>
      <c r="B18" s="269" t="s">
        <v>132</v>
      </c>
      <c r="C18" s="270">
        <v>8.1743064618225197E-2</v>
      </c>
      <c r="D18" s="270">
        <v>8.4907712160535886E-2</v>
      </c>
      <c r="E18" s="270">
        <v>9.2932531100281102E-2</v>
      </c>
      <c r="F18" s="270">
        <v>6.1163968861979487E-2</v>
      </c>
      <c r="G18" s="270">
        <v>0.10566723077558096</v>
      </c>
      <c r="H18" s="271">
        <v>7.7133004476112182E-2</v>
      </c>
      <c r="I18" s="7"/>
    </row>
    <row r="19" spans="1:9" s="9" customFormat="1" ht="14.7" customHeight="1" x14ac:dyDescent="0.3">
      <c r="A19" s="7"/>
      <c r="B19" s="269" t="s">
        <v>133</v>
      </c>
      <c r="C19" s="270">
        <v>0.50975077257785595</v>
      </c>
      <c r="D19" s="270">
        <v>0.46891791964505791</v>
      </c>
      <c r="E19" s="270">
        <v>0.51216019517599431</v>
      </c>
      <c r="F19" s="270">
        <v>0.59856254376209894</v>
      </c>
      <c r="G19" s="270">
        <v>0.47752507532917821</v>
      </c>
      <c r="H19" s="271">
        <v>0.42702338540239337</v>
      </c>
      <c r="I19" s="7"/>
    </row>
    <row r="20" spans="1:9" s="9" customFormat="1" ht="14.7" customHeight="1" x14ac:dyDescent="0.3">
      <c r="A20" s="7"/>
      <c r="B20" s="264" t="s">
        <v>134</v>
      </c>
      <c r="C20" s="265"/>
      <c r="D20" s="266"/>
      <c r="E20" s="267"/>
      <c r="F20" s="265"/>
      <c r="G20" s="265"/>
      <c r="H20" s="268"/>
      <c r="I20" s="7"/>
    </row>
    <row r="21" spans="1:9" s="9" customFormat="1" ht="14.7" customHeight="1" x14ac:dyDescent="0.3">
      <c r="A21" s="7"/>
      <c r="B21" s="269" t="s">
        <v>135</v>
      </c>
      <c r="C21" s="270">
        <v>7.0790362844308383E-2</v>
      </c>
      <c r="D21" s="270">
        <v>9.0939407559918223E-2</v>
      </c>
      <c r="E21" s="270">
        <v>7.489996640992852E-2</v>
      </c>
      <c r="F21" s="270">
        <v>1.5651385971415627E-3</v>
      </c>
      <c r="G21" s="270">
        <v>0.10429685887646015</v>
      </c>
      <c r="H21" s="271">
        <v>0.10647894400292318</v>
      </c>
      <c r="I21" s="7"/>
    </row>
    <row r="22" spans="1:9" s="9" customFormat="1" ht="14.7" customHeight="1" x14ac:dyDescent="0.3">
      <c r="A22" s="7"/>
      <c r="B22" s="269" t="s">
        <v>136</v>
      </c>
      <c r="C22" s="270">
        <v>2.2564279665547186E-2</v>
      </c>
      <c r="D22" s="270">
        <v>8.0615928895590768E-4</v>
      </c>
      <c r="E22" s="270">
        <v>4.0661665478246008E-4</v>
      </c>
      <c r="F22" s="270">
        <v>0</v>
      </c>
      <c r="G22" s="270">
        <v>5.6961241589961612E-4</v>
      </c>
      <c r="H22" s="271">
        <v>1.1932492920434822E-3</v>
      </c>
      <c r="I22" s="7"/>
    </row>
    <row r="23" spans="1:9" s="9" customFormat="1" ht="14.7" customHeight="1" x14ac:dyDescent="0.3">
      <c r="A23" s="7"/>
      <c r="B23" s="269" t="s">
        <v>137</v>
      </c>
      <c r="C23" s="270">
        <v>7.251625340893085E-2</v>
      </c>
      <c r="D23" s="270">
        <v>9.432063680784121E-2</v>
      </c>
      <c r="E23" s="270">
        <v>3.54345789160425E-2</v>
      </c>
      <c r="F23" s="270">
        <v>3.5009679146587585E-4</v>
      </c>
      <c r="G23" s="270">
        <v>4.9498493416436209E-2</v>
      </c>
      <c r="H23" s="271">
        <v>0.15137138028683658</v>
      </c>
      <c r="I23" s="7"/>
    </row>
    <row r="24" spans="1:9" s="9" customFormat="1" ht="14.7" customHeight="1" x14ac:dyDescent="0.3">
      <c r="A24" s="7"/>
      <c r="B24" s="272" t="s">
        <v>138</v>
      </c>
      <c r="C24" s="273">
        <v>1.1467753677911825E-3</v>
      </c>
      <c r="D24" s="273">
        <v>1.5572213603213037E-3</v>
      </c>
      <c r="E24" s="273">
        <v>1.5498576841708261E-3</v>
      </c>
      <c r="F24" s="274">
        <v>4.3247250710490547E-4</v>
      </c>
      <c r="G24" s="273">
        <v>1.9977710818508275E-3</v>
      </c>
      <c r="H24" s="275">
        <v>1.5643555311957613E-3</v>
      </c>
      <c r="I24" s="7"/>
    </row>
    <row r="25" spans="1:9" s="103" customFormat="1" ht="18" customHeight="1" x14ac:dyDescent="0.25">
      <c r="A25" s="28"/>
      <c r="B25" s="257" t="s">
        <v>18</v>
      </c>
      <c r="C25" s="14"/>
      <c r="D25" s="14"/>
      <c r="E25" s="14"/>
      <c r="F25" s="14"/>
      <c r="G25" s="14"/>
      <c r="H25" s="14"/>
      <c r="I25" s="15"/>
    </row>
    <row r="26" spans="1:9" s="9" customFormat="1" ht="13.2" x14ac:dyDescent="0.3">
      <c r="A26" s="7"/>
      <c r="B26" s="258" t="s">
        <v>41</v>
      </c>
      <c r="C26" s="259">
        <v>932618</v>
      </c>
      <c r="D26" s="259">
        <v>167371</v>
      </c>
      <c r="E26" s="259">
        <v>90637</v>
      </c>
      <c r="F26" s="259">
        <v>28873</v>
      </c>
      <c r="G26" s="259">
        <v>61764</v>
      </c>
      <c r="H26" s="260">
        <v>76734</v>
      </c>
      <c r="I26" s="7"/>
    </row>
    <row r="27" spans="1:9" s="9" customFormat="1" ht="14.7" customHeight="1" x14ac:dyDescent="0.3">
      <c r="A27" s="7"/>
      <c r="B27" s="261" t="s">
        <v>127</v>
      </c>
      <c r="C27" s="262">
        <v>1.7869052495233847E-2</v>
      </c>
      <c r="D27" s="262">
        <v>2.162859754676736E-2</v>
      </c>
      <c r="E27" s="262">
        <v>2.4449176384920064E-2</v>
      </c>
      <c r="F27" s="262">
        <v>2.9716343989194056E-2</v>
      </c>
      <c r="G27" s="262">
        <v>2.1986917945728903E-2</v>
      </c>
      <c r="H27" s="263">
        <v>1.8296973961998593E-2</v>
      </c>
      <c r="I27" s="7"/>
    </row>
    <row r="28" spans="1:9" s="9" customFormat="1" ht="14.7" customHeight="1" x14ac:dyDescent="0.3">
      <c r="A28" s="7"/>
      <c r="B28" s="264" t="s">
        <v>128</v>
      </c>
      <c r="C28" s="265"/>
      <c r="D28" s="266"/>
      <c r="E28" s="267"/>
      <c r="F28" s="265"/>
      <c r="G28" s="265"/>
      <c r="H28" s="268"/>
      <c r="I28" s="7"/>
    </row>
    <row r="29" spans="1:9" s="9" customFormat="1" ht="14.7" customHeight="1" x14ac:dyDescent="0.3">
      <c r="A29" s="7"/>
      <c r="B29" s="269" t="s">
        <v>129</v>
      </c>
      <c r="C29" s="270">
        <v>0.12289597670214386</v>
      </c>
      <c r="D29" s="270">
        <v>0.11616707792867342</v>
      </c>
      <c r="E29" s="270">
        <v>0.12850160530467689</v>
      </c>
      <c r="F29" s="270">
        <v>0.15789838257195304</v>
      </c>
      <c r="G29" s="270">
        <v>0.11475940677417265</v>
      </c>
      <c r="H29" s="271">
        <v>0.10159772721349077</v>
      </c>
      <c r="I29" s="7"/>
    </row>
    <row r="30" spans="1:9" s="9" customFormat="1" ht="14.7" customHeight="1" x14ac:dyDescent="0.3">
      <c r="A30" s="7"/>
      <c r="B30" s="269" t="s">
        <v>130</v>
      </c>
      <c r="C30" s="270">
        <v>0.11128136064283554</v>
      </c>
      <c r="D30" s="270">
        <v>0.1256669315472812</v>
      </c>
      <c r="E30" s="270">
        <v>0.13682050376777696</v>
      </c>
      <c r="F30" s="270">
        <v>0.16499844145049009</v>
      </c>
      <c r="G30" s="270">
        <v>0.12364807978757852</v>
      </c>
      <c r="H30" s="271">
        <v>0.11249250658117653</v>
      </c>
      <c r="I30" s="7"/>
    </row>
    <row r="31" spans="1:9" s="9" customFormat="1" ht="14.7" customHeight="1" x14ac:dyDescent="0.3">
      <c r="A31" s="3"/>
      <c r="B31" s="264" t="s">
        <v>131</v>
      </c>
      <c r="C31" s="265"/>
      <c r="D31" s="266"/>
      <c r="E31" s="267"/>
      <c r="F31" s="265"/>
      <c r="G31" s="265"/>
      <c r="H31" s="268"/>
      <c r="I31" s="7"/>
    </row>
    <row r="32" spans="1:9" s="9" customFormat="1" ht="14.7" customHeight="1" x14ac:dyDescent="0.3">
      <c r="A32" s="7"/>
      <c r="B32" s="269" t="s">
        <v>132</v>
      </c>
      <c r="C32" s="270">
        <v>6.8554327709737531E-2</v>
      </c>
      <c r="D32" s="270">
        <v>8.5271642040735854E-2</v>
      </c>
      <c r="E32" s="270">
        <v>8.9268179661727551E-2</v>
      </c>
      <c r="F32" s="270">
        <v>5.233262909985107E-2</v>
      </c>
      <c r="G32" s="270">
        <v>0.10653455087105758</v>
      </c>
      <c r="H32" s="271">
        <v>8.0550994344097793E-2</v>
      </c>
      <c r="I32" s="7"/>
    </row>
    <row r="33" spans="1:9" s="9" customFormat="1" ht="14.7" customHeight="1" x14ac:dyDescent="0.3">
      <c r="A33" s="7"/>
      <c r="B33" s="269" t="s">
        <v>133</v>
      </c>
      <c r="C33" s="270">
        <v>0.53300815553635039</v>
      </c>
      <c r="D33" s="270">
        <v>0.48730664213035713</v>
      </c>
      <c r="E33" s="270">
        <v>0.52334035769056786</v>
      </c>
      <c r="F33" s="270">
        <v>0.59321857791015831</v>
      </c>
      <c r="G33" s="270">
        <v>0.49067417913347583</v>
      </c>
      <c r="H33" s="271">
        <v>0.44474418119738318</v>
      </c>
      <c r="I33" s="7"/>
    </row>
    <row r="34" spans="1:9" ht="14.7" customHeight="1" x14ac:dyDescent="0.35">
      <c r="A34" s="7"/>
      <c r="B34" s="264" t="s">
        <v>134</v>
      </c>
      <c r="C34" s="265"/>
      <c r="D34" s="266"/>
      <c r="E34" s="267"/>
      <c r="F34" s="265"/>
      <c r="G34" s="265"/>
      <c r="H34" s="268"/>
      <c r="I34" s="3"/>
    </row>
    <row r="35" spans="1:9" s="9" customFormat="1" ht="14.7" customHeight="1" x14ac:dyDescent="0.3">
      <c r="A35" s="7"/>
      <c r="B35" s="269" t="s">
        <v>135</v>
      </c>
      <c r="C35" s="270">
        <v>6.6692901059168919E-2</v>
      </c>
      <c r="D35" s="270">
        <v>9.3857358801703997E-2</v>
      </c>
      <c r="E35" s="270">
        <v>7.5024548473581434E-2</v>
      </c>
      <c r="F35" s="270">
        <v>1.2814740414920514E-3</v>
      </c>
      <c r="G35" s="270">
        <v>0.10949744187552619</v>
      </c>
      <c r="H35" s="271">
        <v>0.11610237964917768</v>
      </c>
      <c r="I35" s="7"/>
    </row>
    <row r="36" spans="1:9" s="9" customFormat="1" ht="14.7" customHeight="1" x14ac:dyDescent="0.3">
      <c r="A36" s="7"/>
      <c r="B36" s="269" t="s">
        <v>136</v>
      </c>
      <c r="C36" s="270">
        <v>1.5531546678275564E-2</v>
      </c>
      <c r="D36" s="270">
        <v>5.4967706472447441E-4</v>
      </c>
      <c r="E36" s="270">
        <v>2.6479252402440505E-4</v>
      </c>
      <c r="F36" s="270">
        <v>0</v>
      </c>
      <c r="G36" s="270">
        <v>3.885758694385079E-4</v>
      </c>
      <c r="H36" s="271">
        <v>8.8617822607970395E-4</v>
      </c>
      <c r="I36" s="7"/>
    </row>
    <row r="37" spans="1:9" s="9" customFormat="1" ht="14.7" customHeight="1" x14ac:dyDescent="0.3">
      <c r="A37" s="7"/>
      <c r="B37" s="269" t="s">
        <v>137</v>
      </c>
      <c r="C37" s="270">
        <v>6.3074056044382584E-2</v>
      </c>
      <c r="D37" s="270">
        <v>6.7950839751211384E-2</v>
      </c>
      <c r="E37" s="270">
        <v>2.0874477310590597E-2</v>
      </c>
      <c r="F37" s="270">
        <v>2.0780660132303536E-4</v>
      </c>
      <c r="G37" s="270">
        <v>3.0535587073376076E-2</v>
      </c>
      <c r="H37" s="271">
        <v>0.12355670237443636</v>
      </c>
      <c r="I37" s="7"/>
    </row>
    <row r="38" spans="1:9" s="9" customFormat="1" ht="14.7" customHeight="1" x14ac:dyDescent="0.3">
      <c r="A38" s="7"/>
      <c r="B38" s="272" t="s">
        <v>138</v>
      </c>
      <c r="C38" s="273">
        <v>1.0926231318717846E-3</v>
      </c>
      <c r="D38" s="273">
        <v>1.601233188545208E-3</v>
      </c>
      <c r="E38" s="273">
        <v>1.4563588821342277E-3</v>
      </c>
      <c r="F38" s="274">
        <v>3.4634433553839227E-4</v>
      </c>
      <c r="G38" s="273">
        <v>1.9752606696457485E-3</v>
      </c>
      <c r="H38" s="275">
        <v>1.7723564521594079E-3</v>
      </c>
      <c r="I38" s="7"/>
    </row>
    <row r="39" spans="1:9" s="103" customFormat="1" ht="18" customHeight="1" x14ac:dyDescent="0.25">
      <c r="A39" s="28"/>
      <c r="B39" s="257" t="s">
        <v>19</v>
      </c>
      <c r="C39" s="14"/>
      <c r="D39" s="14"/>
      <c r="E39" s="14"/>
      <c r="F39" s="14"/>
      <c r="G39" s="14"/>
      <c r="H39" s="14"/>
      <c r="I39" s="15"/>
    </row>
    <row r="40" spans="1:9" s="9" customFormat="1" ht="13.2" x14ac:dyDescent="0.3">
      <c r="A40" s="7"/>
      <c r="B40" s="258" t="s">
        <v>41</v>
      </c>
      <c r="C40" s="259">
        <v>1424426</v>
      </c>
      <c r="D40" s="259">
        <v>177474</v>
      </c>
      <c r="E40" s="259">
        <v>79056</v>
      </c>
      <c r="F40" s="259">
        <v>19685</v>
      </c>
      <c r="G40" s="259">
        <v>59371</v>
      </c>
      <c r="H40" s="260">
        <v>98418</v>
      </c>
      <c r="I40" s="7"/>
    </row>
    <row r="41" spans="1:9" s="9" customFormat="1" ht="14.7" customHeight="1" x14ac:dyDescent="0.3">
      <c r="A41" s="3"/>
      <c r="B41" s="261" t="s">
        <v>127</v>
      </c>
      <c r="C41" s="262">
        <v>2.0571795235414126E-2</v>
      </c>
      <c r="D41" s="262">
        <v>2.1828549534016251E-2</v>
      </c>
      <c r="E41" s="262">
        <v>2.270542400323821E-2</v>
      </c>
      <c r="F41" s="262">
        <v>2.3672847345694692E-2</v>
      </c>
      <c r="G41" s="262">
        <v>2.2384665914335283E-2</v>
      </c>
      <c r="H41" s="263">
        <v>2.1124184600377981E-2</v>
      </c>
      <c r="I41" s="7"/>
    </row>
    <row r="42" spans="1:9" s="9" customFormat="1" ht="14.7" customHeight="1" x14ac:dyDescent="0.3">
      <c r="A42" s="3"/>
      <c r="B42" s="264" t="s">
        <v>128</v>
      </c>
      <c r="C42" s="276"/>
      <c r="D42" s="277"/>
      <c r="E42" s="278"/>
      <c r="F42" s="276"/>
      <c r="G42" s="276"/>
      <c r="H42" s="279"/>
      <c r="I42" s="7"/>
    </row>
    <row r="43" spans="1:9" s="9" customFormat="1" ht="14.7" customHeight="1" x14ac:dyDescent="0.3">
      <c r="A43" s="3"/>
      <c r="B43" s="269" t="s">
        <v>129</v>
      </c>
      <c r="C43" s="270">
        <v>0.11486100366042182</v>
      </c>
      <c r="D43" s="270">
        <v>0.11356029615605666</v>
      </c>
      <c r="E43" s="270">
        <v>0.12263458814005262</v>
      </c>
      <c r="F43" s="270">
        <v>0.13634747269494538</v>
      </c>
      <c r="G43" s="270">
        <v>0.11808795539910057</v>
      </c>
      <c r="H43" s="271">
        <v>0.10627121055091548</v>
      </c>
      <c r="I43" s="7"/>
    </row>
    <row r="44" spans="1:9" ht="14.7" customHeight="1" x14ac:dyDescent="0.35">
      <c r="A44" s="3"/>
      <c r="B44" s="269" t="s">
        <v>130</v>
      </c>
      <c r="C44" s="270">
        <v>9.9143093428510853E-2</v>
      </c>
      <c r="D44" s="270">
        <v>0.11853003820277899</v>
      </c>
      <c r="E44" s="270">
        <v>0.12907306213317143</v>
      </c>
      <c r="F44" s="270">
        <v>0.15636271272542546</v>
      </c>
      <c r="G44" s="270">
        <v>0.12002492799514915</v>
      </c>
      <c r="H44" s="271">
        <v>0.11006116767258022</v>
      </c>
      <c r="I44" s="3"/>
    </row>
    <row r="45" spans="1:9" ht="14.7" customHeight="1" x14ac:dyDescent="0.35">
      <c r="A45" s="3"/>
      <c r="B45" s="264" t="s">
        <v>131</v>
      </c>
      <c r="C45" s="276"/>
      <c r="D45" s="277"/>
      <c r="E45" s="278"/>
      <c r="F45" s="276"/>
      <c r="G45" s="276"/>
      <c r="H45" s="279"/>
      <c r="I45" s="3"/>
    </row>
    <row r="46" spans="1:9" ht="14.7" customHeight="1" x14ac:dyDescent="0.35">
      <c r="A46" s="3"/>
      <c r="B46" s="269" t="s">
        <v>132</v>
      </c>
      <c r="C46" s="270">
        <v>9.0378159342780887E-2</v>
      </c>
      <c r="D46" s="270">
        <v>8.456449958867214E-2</v>
      </c>
      <c r="E46" s="270">
        <v>9.7133677393240234E-2</v>
      </c>
      <c r="F46" s="270">
        <v>7.411734823469647E-2</v>
      </c>
      <c r="G46" s="270">
        <v>0.10476495258627949</v>
      </c>
      <c r="H46" s="271">
        <v>7.4468085106382975E-2</v>
      </c>
      <c r="I46" s="3"/>
    </row>
    <row r="47" spans="1:9" ht="14.7" customHeight="1" x14ac:dyDescent="0.35">
      <c r="A47" s="3"/>
      <c r="B47" s="269" t="s">
        <v>133</v>
      </c>
      <c r="C47" s="270">
        <v>0.49452340802540812</v>
      </c>
      <c r="D47" s="270">
        <v>0.45157600549939708</v>
      </c>
      <c r="E47" s="270">
        <v>0.49934223841327668</v>
      </c>
      <c r="F47" s="270">
        <v>0.60640081280162561</v>
      </c>
      <c r="G47" s="270">
        <v>0.46384598541375421</v>
      </c>
      <c r="H47" s="271">
        <v>0.41320693369099148</v>
      </c>
      <c r="I47" s="3"/>
    </row>
    <row r="48" spans="1:9" ht="14.7" customHeight="1" x14ac:dyDescent="0.35">
      <c r="A48" s="3"/>
      <c r="B48" s="264" t="s">
        <v>134</v>
      </c>
      <c r="C48" s="276"/>
      <c r="D48" s="277"/>
      <c r="E48" s="278"/>
      <c r="F48" s="276"/>
      <c r="G48" s="276"/>
      <c r="H48" s="279"/>
      <c r="I48" s="3"/>
    </row>
    <row r="49" spans="1:9" ht="14.7" customHeight="1" x14ac:dyDescent="0.35">
      <c r="A49" s="3"/>
      <c r="B49" s="269" t="s">
        <v>135</v>
      </c>
      <c r="C49" s="270">
        <v>7.3473104253924032E-2</v>
      </c>
      <c r="D49" s="270">
        <v>8.8187565502552481E-2</v>
      </c>
      <c r="E49" s="270">
        <v>7.4757134183363688E-2</v>
      </c>
      <c r="F49" s="270">
        <v>1.981203962407925E-3</v>
      </c>
      <c r="G49" s="270">
        <v>9.8886661838271203E-2</v>
      </c>
      <c r="H49" s="271">
        <v>9.8975797110284702E-2</v>
      </c>
      <c r="I49" s="3"/>
    </row>
    <row r="50" spans="1:9" ht="14.7" customHeight="1" x14ac:dyDescent="0.35">
      <c r="A50" s="3"/>
      <c r="B50" s="269" t="s">
        <v>136</v>
      </c>
      <c r="C50" s="270">
        <v>2.7168838535662786E-2</v>
      </c>
      <c r="D50" s="270">
        <v>1.0480408397849825E-3</v>
      </c>
      <c r="E50" s="270">
        <v>5.6921675774134796E-4</v>
      </c>
      <c r="F50" s="270">
        <v>0</v>
      </c>
      <c r="G50" s="270">
        <v>7.579457984537906E-4</v>
      </c>
      <c r="H50" s="271">
        <v>1.4326647564469914E-3</v>
      </c>
      <c r="I50" s="3"/>
    </row>
    <row r="51" spans="1:9" ht="14.7" customHeight="1" x14ac:dyDescent="0.35">
      <c r="A51" s="3"/>
      <c r="B51" s="269" t="s">
        <v>137</v>
      </c>
      <c r="C51" s="270">
        <v>7.8698366921131746E-2</v>
      </c>
      <c r="D51" s="270">
        <v>0.11918928969877278</v>
      </c>
      <c r="E51" s="270">
        <v>5.2127605747824324E-2</v>
      </c>
      <c r="F51" s="270">
        <v>5.5880111760223518E-4</v>
      </c>
      <c r="G51" s="270">
        <v>6.9225716258779532E-2</v>
      </c>
      <c r="H51" s="271">
        <v>0.17305777398443375</v>
      </c>
      <c r="I51" s="3"/>
    </row>
    <row r="52" spans="1:9" ht="14.7" customHeight="1" x14ac:dyDescent="0.35">
      <c r="A52" s="3"/>
      <c r="B52" s="272" t="s">
        <v>138</v>
      </c>
      <c r="C52" s="273">
        <v>1.1822305967456365E-3</v>
      </c>
      <c r="D52" s="273">
        <v>1.5157149779686039E-3</v>
      </c>
      <c r="E52" s="273">
        <v>1.6570532280914794E-3</v>
      </c>
      <c r="F52" s="273">
        <v>5.5880111760223518E-4</v>
      </c>
      <c r="G52" s="273">
        <v>2.0211887958767748E-3</v>
      </c>
      <c r="H52" s="275">
        <v>1.4021825275864171E-3</v>
      </c>
      <c r="I52" s="3"/>
    </row>
    <row r="53" spans="1:9" x14ac:dyDescent="0.35">
      <c r="A53" s="3"/>
      <c r="B53" s="37" t="s">
        <v>20</v>
      </c>
      <c r="C53" s="3"/>
      <c r="D53" s="3"/>
      <c r="E53" s="3"/>
      <c r="F53" s="3"/>
      <c r="G53" s="3"/>
      <c r="H53" s="3"/>
      <c r="I53" s="3"/>
    </row>
    <row r="54" spans="1:9" ht="13.2" customHeight="1" x14ac:dyDescent="0.35">
      <c r="B54" s="38" t="s">
        <v>21</v>
      </c>
      <c r="C54" s="3"/>
      <c r="D54" s="3"/>
      <c r="E54" s="3"/>
      <c r="F54" s="3"/>
      <c r="G54" s="3"/>
      <c r="H54" s="3"/>
      <c r="I54" s="3"/>
    </row>
    <row r="55" spans="1:9" ht="13.2" customHeight="1" x14ac:dyDescent="0.35">
      <c r="C55" s="3"/>
      <c r="D55" s="3"/>
      <c r="E55" s="3"/>
      <c r="F55" s="3"/>
      <c r="G55" s="3"/>
      <c r="H55" s="3"/>
      <c r="I55" s="3"/>
    </row>
    <row r="56" spans="1:9" ht="13.2" customHeight="1" x14ac:dyDescent="0.35"/>
    <row r="57" spans="1:9" ht="13.2" customHeight="1" x14ac:dyDescent="0.35"/>
    <row r="58" spans="1:9" ht="13.2" customHeight="1" x14ac:dyDescent="0.35"/>
    <row r="59" spans="1:9" ht="13.2" customHeight="1" x14ac:dyDescent="0.35"/>
    <row r="60" spans="1:9" ht="13.2" customHeight="1" x14ac:dyDescent="0.35"/>
    <row r="61" spans="1:9" ht="13.2" customHeight="1" x14ac:dyDescent="0.35"/>
    <row r="62" spans="1:9" ht="13.2" customHeight="1" x14ac:dyDescent="0.35"/>
    <row r="63" spans="1:9" ht="13.2" customHeight="1" x14ac:dyDescent="0.35"/>
    <row r="64" spans="1:9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110" spans="2:2" x14ac:dyDescent="0.35">
      <c r="B110" s="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110"/>
  <sheetViews>
    <sheetView showGridLines="0" view="pageBreakPreview" zoomScaleNormal="140" zoomScaleSheetLayoutView="100" zoomScalePageLayoutView="130" workbookViewId="0">
      <selection activeCell="K16" sqref="K16"/>
    </sheetView>
  </sheetViews>
  <sheetFormatPr baseColWidth="10" defaultColWidth="11.44140625" defaultRowHeight="14.4" x14ac:dyDescent="0.35"/>
  <cols>
    <col min="1" max="1" width="5.33203125" style="1" customWidth="1"/>
    <col min="2" max="2" width="21.6640625" style="1" bestFit="1" customWidth="1"/>
    <col min="3" max="5" width="10.44140625" style="1" customWidth="1"/>
    <col min="6" max="9" width="9.44140625" style="1" customWidth="1"/>
    <col min="10" max="10" width="6.44140625" style="1" customWidth="1"/>
    <col min="11" max="16384" width="11.44140625" style="1"/>
  </cols>
  <sheetData>
    <row r="1" spans="1:10" x14ac:dyDescent="0.35">
      <c r="A1" s="3"/>
      <c r="B1" s="4"/>
      <c r="C1" s="3"/>
      <c r="D1" s="3"/>
      <c r="E1" s="3"/>
      <c r="F1" s="3"/>
      <c r="G1" s="3"/>
      <c r="H1" s="3"/>
      <c r="I1" s="3"/>
      <c r="J1" s="3"/>
    </row>
    <row r="2" spans="1:10" x14ac:dyDescent="0.35">
      <c r="A2" s="3"/>
      <c r="B2" s="4"/>
      <c r="C2" s="3"/>
      <c r="D2" s="3"/>
      <c r="E2" s="3"/>
      <c r="F2" s="3"/>
      <c r="G2" s="3"/>
      <c r="H2" s="3"/>
      <c r="I2" s="3"/>
      <c r="J2" s="3"/>
    </row>
    <row r="3" spans="1:10" x14ac:dyDescent="0.35">
      <c r="A3" s="3"/>
      <c r="B3" s="4"/>
      <c r="C3" s="3"/>
      <c r="D3" s="3"/>
      <c r="E3" s="3"/>
      <c r="F3" s="3"/>
      <c r="G3" s="3"/>
      <c r="H3" s="3"/>
      <c r="I3" s="3"/>
      <c r="J3" s="3"/>
    </row>
    <row r="4" spans="1:10" ht="18" customHeight="1" x14ac:dyDescent="0.35">
      <c r="A4" s="3"/>
      <c r="C4" s="3"/>
      <c r="D4" s="3"/>
      <c r="E4" s="3"/>
      <c r="F4" s="3"/>
      <c r="G4" s="3"/>
      <c r="H4" s="3"/>
      <c r="I4" s="3"/>
      <c r="J4" s="3"/>
    </row>
    <row r="5" spans="1:10" s="103" customFormat="1" ht="21" customHeight="1" x14ac:dyDescent="0.25">
      <c r="A5" s="15"/>
      <c r="B5" s="299" t="s">
        <v>279</v>
      </c>
      <c r="C5" s="435"/>
      <c r="D5" s="435"/>
      <c r="E5" s="435"/>
      <c r="F5" s="435"/>
      <c r="G5" s="435"/>
      <c r="H5" s="435"/>
      <c r="I5" s="435"/>
      <c r="J5" s="15"/>
    </row>
    <row r="6" spans="1:10" s="103" customFormat="1" ht="19.95" customHeight="1" x14ac:dyDescent="0.25">
      <c r="A6" s="105"/>
      <c r="B6" s="443" t="s">
        <v>139</v>
      </c>
      <c r="C6" s="105"/>
      <c r="D6" s="105"/>
      <c r="E6" s="105"/>
      <c r="F6" s="105"/>
      <c r="G6" s="105"/>
      <c r="H6" s="105"/>
      <c r="I6" s="105"/>
      <c r="J6" s="105"/>
    </row>
    <row r="7" spans="1:10" s="103" customFormat="1" ht="19.95" customHeight="1" x14ac:dyDescent="0.25">
      <c r="A7" s="15"/>
      <c r="B7" s="105" t="s">
        <v>140</v>
      </c>
      <c r="C7" s="442"/>
      <c r="D7" s="442"/>
      <c r="E7" s="442"/>
      <c r="F7" s="442"/>
      <c r="G7" s="442"/>
      <c r="H7" s="442"/>
      <c r="I7" s="442"/>
      <c r="J7" s="15"/>
    </row>
    <row r="8" spans="1:10" ht="6" customHeight="1" x14ac:dyDescent="0.35">
      <c r="A8" s="3"/>
      <c r="B8" s="280"/>
      <c r="C8" s="280"/>
      <c r="D8" s="280"/>
      <c r="E8" s="280"/>
      <c r="F8" s="280"/>
      <c r="G8" s="280"/>
      <c r="H8" s="280"/>
      <c r="I8" s="280"/>
      <c r="J8" s="3"/>
    </row>
    <row r="9" spans="1:10" ht="15" customHeight="1" x14ac:dyDescent="0.35">
      <c r="A9" s="3"/>
      <c r="B9" s="8"/>
      <c r="C9" s="412" t="s">
        <v>280</v>
      </c>
      <c r="D9" s="40"/>
      <c r="E9" s="414" t="str">
        <f>'Pag1'!E9</f>
        <v>Variación Mensual</v>
      </c>
      <c r="F9" s="41"/>
      <c r="G9" s="42"/>
      <c r="H9" s="414" t="str">
        <f>'Pag1'!H9</f>
        <v>Variación Anual</v>
      </c>
      <c r="I9" s="43"/>
      <c r="J9" s="3"/>
    </row>
    <row r="10" spans="1:10" ht="15" customHeight="1" x14ac:dyDescent="0.35">
      <c r="A10" s="3"/>
      <c r="B10" s="10" t="s">
        <v>6</v>
      </c>
      <c r="C10" s="430" t="s">
        <v>281</v>
      </c>
      <c r="D10" s="44"/>
      <c r="E10" s="419" t="s">
        <v>282</v>
      </c>
      <c r="F10" s="45"/>
      <c r="G10" s="44"/>
      <c r="H10" s="419" t="s">
        <v>283</v>
      </c>
      <c r="I10" s="46"/>
      <c r="J10" s="3"/>
    </row>
    <row r="11" spans="1:10" ht="15" customHeight="1" x14ac:dyDescent="0.35">
      <c r="A11" s="7"/>
      <c r="B11" s="252" t="s">
        <v>120</v>
      </c>
      <c r="C11" s="47" t="s">
        <v>8</v>
      </c>
      <c r="D11" s="48" t="s">
        <v>9</v>
      </c>
      <c r="E11" s="48" t="s">
        <v>10</v>
      </c>
      <c r="F11" s="501" t="s">
        <v>8</v>
      </c>
      <c r="G11" s="48" t="s">
        <v>9</v>
      </c>
      <c r="H11" s="48" t="s">
        <v>10</v>
      </c>
      <c r="I11" s="508" t="s">
        <v>8</v>
      </c>
      <c r="J11" s="3"/>
    </row>
    <row r="12" spans="1:10" s="103" customFormat="1" ht="18" customHeight="1" x14ac:dyDescent="0.25">
      <c r="A12" s="28"/>
      <c r="B12" s="257" t="s">
        <v>11</v>
      </c>
      <c r="C12" s="14"/>
      <c r="D12" s="14"/>
      <c r="E12" s="14"/>
      <c r="F12" s="481"/>
      <c r="G12" s="15"/>
      <c r="H12" s="14"/>
      <c r="I12" s="493"/>
    </row>
    <row r="13" spans="1:10" s="9" customFormat="1" ht="13.2" x14ac:dyDescent="0.3">
      <c r="A13" s="7"/>
      <c r="B13" s="281" t="s">
        <v>41</v>
      </c>
      <c r="C13" s="282">
        <v>344845</v>
      </c>
      <c r="D13" s="283">
        <v>-26092</v>
      </c>
      <c r="E13" s="284">
        <v>-7.0340785632061502</v>
      </c>
      <c r="F13" s="523">
        <v>370937</v>
      </c>
      <c r="G13" s="285">
        <v>-17566</v>
      </c>
      <c r="H13" s="286">
        <v>-4.8469831213732473</v>
      </c>
      <c r="I13" s="527">
        <v>362411</v>
      </c>
      <c r="J13" s="7"/>
    </row>
    <row r="14" spans="1:10" s="9" customFormat="1" ht="14.25" customHeight="1" x14ac:dyDescent="0.3">
      <c r="A14" s="7"/>
      <c r="B14" s="261" t="s">
        <v>127</v>
      </c>
      <c r="C14" s="287">
        <v>7494</v>
      </c>
      <c r="D14" s="17">
        <v>-217</v>
      </c>
      <c r="E14" s="18">
        <v>-2.814161587342757</v>
      </c>
      <c r="F14" s="524">
        <v>7711</v>
      </c>
      <c r="G14" s="19">
        <v>-269</v>
      </c>
      <c r="H14" s="288">
        <v>-3.4651552234960712</v>
      </c>
      <c r="I14" s="528">
        <v>7763</v>
      </c>
      <c r="J14" s="7"/>
    </row>
    <row r="15" spans="1:10" s="9" customFormat="1" ht="14.25" customHeight="1" x14ac:dyDescent="0.3">
      <c r="A15" s="7"/>
      <c r="B15" s="264" t="s">
        <v>128</v>
      </c>
      <c r="C15" s="303"/>
      <c r="D15" s="424"/>
      <c r="E15" s="265"/>
      <c r="F15" s="525"/>
      <c r="G15" s="425"/>
      <c r="H15" s="268"/>
      <c r="I15" s="529"/>
      <c r="J15" s="7"/>
    </row>
    <row r="16" spans="1:10" s="9" customFormat="1" ht="14.25" customHeight="1" x14ac:dyDescent="0.3">
      <c r="A16" s="7"/>
      <c r="B16" s="269" t="s">
        <v>129</v>
      </c>
      <c r="C16" s="289">
        <v>39597</v>
      </c>
      <c r="D16" s="21">
        <v>-2329</v>
      </c>
      <c r="E16" s="22">
        <v>-5.5550255211563231</v>
      </c>
      <c r="F16" s="525">
        <v>41926</v>
      </c>
      <c r="G16" s="23">
        <v>-4164</v>
      </c>
      <c r="H16" s="290">
        <v>-9.5153218619318558</v>
      </c>
      <c r="I16" s="529">
        <v>43761</v>
      </c>
      <c r="J16" s="7"/>
    </row>
    <row r="17" spans="1:10" s="9" customFormat="1" ht="14.25" customHeight="1" x14ac:dyDescent="0.3">
      <c r="A17" s="7"/>
      <c r="B17" s="269" t="s">
        <v>130</v>
      </c>
      <c r="C17" s="289">
        <v>42069</v>
      </c>
      <c r="D17" s="21">
        <v>-1704</v>
      </c>
      <c r="E17" s="22">
        <v>-3.8928106366938526</v>
      </c>
      <c r="F17" s="525">
        <v>43773</v>
      </c>
      <c r="G17" s="23">
        <v>-965</v>
      </c>
      <c r="H17" s="290">
        <v>-2.2424129757865874</v>
      </c>
      <c r="I17" s="529">
        <v>43034</v>
      </c>
      <c r="J17" s="7"/>
    </row>
    <row r="18" spans="1:10" s="9" customFormat="1" ht="14.25" customHeight="1" x14ac:dyDescent="0.3">
      <c r="A18" s="7"/>
      <c r="B18" s="264" t="s">
        <v>131</v>
      </c>
      <c r="C18" s="303"/>
      <c r="D18" s="424"/>
      <c r="E18" s="265"/>
      <c r="F18" s="525"/>
      <c r="G18" s="425"/>
      <c r="H18" s="268"/>
      <c r="I18" s="529"/>
      <c r="J18" s="7"/>
    </row>
    <row r="19" spans="1:10" s="9" customFormat="1" ht="14.25" customHeight="1" x14ac:dyDescent="0.3">
      <c r="A19" s="7"/>
      <c r="B19" s="269" t="s">
        <v>132</v>
      </c>
      <c r="C19" s="289">
        <v>29280</v>
      </c>
      <c r="D19" s="21">
        <v>-1631</v>
      </c>
      <c r="E19" s="22">
        <v>-5.2764388081912594</v>
      </c>
      <c r="F19" s="525">
        <v>30911</v>
      </c>
      <c r="G19" s="23">
        <v>-1576</v>
      </c>
      <c r="H19" s="290">
        <v>-5.1075965776510239</v>
      </c>
      <c r="I19" s="529">
        <v>30856</v>
      </c>
      <c r="J19" s="7"/>
    </row>
    <row r="20" spans="1:10" s="9" customFormat="1" ht="14.25" customHeight="1" x14ac:dyDescent="0.3">
      <c r="A20" s="7"/>
      <c r="B20" s="269" t="s">
        <v>133</v>
      </c>
      <c r="C20" s="289">
        <v>161704</v>
      </c>
      <c r="D20" s="21">
        <v>-11939</v>
      </c>
      <c r="E20" s="22">
        <v>-6.8756010895918633</v>
      </c>
      <c r="F20" s="525">
        <v>173643</v>
      </c>
      <c r="G20" s="23">
        <v>-10526</v>
      </c>
      <c r="H20" s="290">
        <v>-6.1115949602276025</v>
      </c>
      <c r="I20" s="529">
        <v>172230</v>
      </c>
      <c r="J20" s="7"/>
    </row>
    <row r="21" spans="1:10" s="9" customFormat="1" ht="14.25" customHeight="1" x14ac:dyDescent="0.3">
      <c r="A21" s="7"/>
      <c r="B21" s="264" t="s">
        <v>134</v>
      </c>
      <c r="C21" s="303"/>
      <c r="D21" s="424"/>
      <c r="E21" s="265"/>
      <c r="F21" s="525"/>
      <c r="G21" s="425"/>
      <c r="H21" s="268"/>
      <c r="I21" s="529"/>
      <c r="J21" s="7"/>
    </row>
    <row r="22" spans="1:10" s="9" customFormat="1" ht="14.25" customHeight="1" x14ac:dyDescent="0.3">
      <c r="A22" s="7"/>
      <c r="B22" s="269" t="s">
        <v>135</v>
      </c>
      <c r="C22" s="289">
        <v>31360</v>
      </c>
      <c r="D22" s="21">
        <v>-3514</v>
      </c>
      <c r="E22" s="22">
        <v>-10.076274588518668</v>
      </c>
      <c r="F22" s="525">
        <v>34874</v>
      </c>
      <c r="G22" s="23">
        <v>750</v>
      </c>
      <c r="H22" s="290">
        <v>2.4501796798431887</v>
      </c>
      <c r="I22" s="529">
        <v>30610</v>
      </c>
      <c r="J22" s="7"/>
    </row>
    <row r="23" spans="1:10" s="9" customFormat="1" ht="14.25" customHeight="1" x14ac:dyDescent="0.3">
      <c r="A23" s="7"/>
      <c r="B23" s="269" t="s">
        <v>136</v>
      </c>
      <c r="C23" s="289">
        <v>278</v>
      </c>
      <c r="D23" s="21">
        <v>-56</v>
      </c>
      <c r="E23" s="22">
        <v>-16.766467065868262</v>
      </c>
      <c r="F23" s="525">
        <v>334</v>
      </c>
      <c r="G23" s="23">
        <v>-10</v>
      </c>
      <c r="H23" s="290">
        <v>-3.4722222222222223</v>
      </c>
      <c r="I23" s="529">
        <v>288</v>
      </c>
      <c r="J23" s="7"/>
    </row>
    <row r="24" spans="1:10" s="9" customFormat="1" ht="14.25" customHeight="1" x14ac:dyDescent="0.3">
      <c r="A24" s="7"/>
      <c r="B24" s="269" t="s">
        <v>137</v>
      </c>
      <c r="C24" s="289">
        <v>32526</v>
      </c>
      <c r="D24" s="21">
        <v>-4628</v>
      </c>
      <c r="E24" s="22">
        <v>-12.45626312106368</v>
      </c>
      <c r="F24" s="525">
        <v>37154</v>
      </c>
      <c r="G24" s="23">
        <v>-888</v>
      </c>
      <c r="H24" s="290">
        <v>-2.6575686837852395</v>
      </c>
      <c r="I24" s="529">
        <v>33414</v>
      </c>
      <c r="J24" s="7"/>
    </row>
    <row r="25" spans="1:10" s="9" customFormat="1" ht="14.25" customHeight="1" x14ac:dyDescent="0.3">
      <c r="A25" s="7"/>
      <c r="B25" s="272" t="s">
        <v>138</v>
      </c>
      <c r="C25" s="291">
        <v>537</v>
      </c>
      <c r="D25" s="25">
        <v>-74</v>
      </c>
      <c r="E25" s="26">
        <v>-12.111292962356792</v>
      </c>
      <c r="F25" s="526">
        <v>611</v>
      </c>
      <c r="G25" s="27">
        <v>82</v>
      </c>
      <c r="H25" s="292">
        <v>18.021978021978022</v>
      </c>
      <c r="I25" s="530">
        <v>455</v>
      </c>
      <c r="J25" s="7"/>
    </row>
    <row r="26" spans="1:10" s="103" customFormat="1" ht="18" customHeight="1" x14ac:dyDescent="0.25">
      <c r="A26" s="28"/>
      <c r="B26" s="257" t="s">
        <v>18</v>
      </c>
      <c r="C26" s="14"/>
      <c r="D26" s="14"/>
      <c r="E26" s="14"/>
      <c r="F26" s="481"/>
      <c r="G26" s="14"/>
      <c r="H26" s="14"/>
      <c r="I26" s="481"/>
    </row>
    <row r="27" spans="1:10" s="9" customFormat="1" ht="13.2" x14ac:dyDescent="0.3">
      <c r="A27" s="7"/>
      <c r="B27" s="281" t="s">
        <v>41</v>
      </c>
      <c r="C27" s="282">
        <v>167371</v>
      </c>
      <c r="D27" s="283">
        <v>-12460</v>
      </c>
      <c r="E27" s="284">
        <v>-6.928727527511942</v>
      </c>
      <c r="F27" s="523">
        <v>179831</v>
      </c>
      <c r="G27" s="285">
        <v>-7513</v>
      </c>
      <c r="H27" s="286">
        <v>-4.2959904851215658</v>
      </c>
      <c r="I27" s="527">
        <v>174884</v>
      </c>
      <c r="J27" s="7"/>
    </row>
    <row r="28" spans="1:10" s="9" customFormat="1" ht="14.25" customHeight="1" x14ac:dyDescent="0.3">
      <c r="A28" s="7"/>
      <c r="B28" s="261" t="s">
        <v>127</v>
      </c>
      <c r="C28" s="287">
        <v>3620</v>
      </c>
      <c r="D28" s="17">
        <v>-140</v>
      </c>
      <c r="E28" s="18">
        <v>-3.7234042553191489</v>
      </c>
      <c r="F28" s="524">
        <v>3760</v>
      </c>
      <c r="G28" s="19">
        <v>-214</v>
      </c>
      <c r="H28" s="288">
        <v>-5.5816379760041732</v>
      </c>
      <c r="I28" s="528">
        <v>3834</v>
      </c>
      <c r="J28" s="7"/>
    </row>
    <row r="29" spans="1:10" s="9" customFormat="1" ht="13.2" x14ac:dyDescent="0.3">
      <c r="A29" s="7"/>
      <c r="B29" s="264" t="s">
        <v>128</v>
      </c>
      <c r="C29" s="303"/>
      <c r="D29" s="424"/>
      <c r="E29" s="265"/>
      <c r="F29" s="525"/>
      <c r="G29" s="425"/>
      <c r="H29" s="268"/>
      <c r="I29" s="529"/>
      <c r="J29" s="7"/>
    </row>
    <row r="30" spans="1:10" s="9" customFormat="1" ht="14.25" customHeight="1" x14ac:dyDescent="0.3">
      <c r="A30" s="7"/>
      <c r="B30" s="269" t="s">
        <v>129</v>
      </c>
      <c r="C30" s="289">
        <v>19443</v>
      </c>
      <c r="D30" s="21">
        <v>-1199</v>
      </c>
      <c r="E30" s="22">
        <v>-5.8085456835577949</v>
      </c>
      <c r="F30" s="525">
        <v>20642</v>
      </c>
      <c r="G30" s="23">
        <v>-2038</v>
      </c>
      <c r="H30" s="290">
        <v>-9.4874540291420324</v>
      </c>
      <c r="I30" s="529">
        <v>21481</v>
      </c>
      <c r="J30" s="7"/>
    </row>
    <row r="31" spans="1:10" s="9" customFormat="1" ht="14.25" customHeight="1" x14ac:dyDescent="0.3">
      <c r="A31" s="7"/>
      <c r="B31" s="269" t="s">
        <v>130</v>
      </c>
      <c r="C31" s="289">
        <v>21033</v>
      </c>
      <c r="D31" s="21">
        <v>-907</v>
      </c>
      <c r="E31" s="22">
        <v>-4.1340018231540565</v>
      </c>
      <c r="F31" s="525">
        <v>21940</v>
      </c>
      <c r="G31" s="23">
        <v>-461</v>
      </c>
      <c r="H31" s="290">
        <v>-2.1447845910486647</v>
      </c>
      <c r="I31" s="529">
        <v>21494</v>
      </c>
      <c r="J31" s="7"/>
    </row>
    <row r="32" spans="1:10" s="9" customFormat="1" ht="14.25" customHeight="1" x14ac:dyDescent="0.3">
      <c r="A32" s="3"/>
      <c r="B32" s="264" t="s">
        <v>131</v>
      </c>
      <c r="C32" s="303"/>
      <c r="D32" s="424"/>
      <c r="E32" s="265"/>
      <c r="F32" s="525"/>
      <c r="G32" s="425"/>
      <c r="H32" s="268"/>
      <c r="I32" s="529"/>
      <c r="J32" s="7"/>
    </row>
    <row r="33" spans="1:10" s="9" customFormat="1" ht="14.25" customHeight="1" x14ac:dyDescent="0.3">
      <c r="A33" s="7"/>
      <c r="B33" s="269" t="s">
        <v>132</v>
      </c>
      <c r="C33" s="289">
        <v>14272</v>
      </c>
      <c r="D33" s="21">
        <v>-910</v>
      </c>
      <c r="E33" s="22">
        <v>-5.9939401923330262</v>
      </c>
      <c r="F33" s="525">
        <v>15182</v>
      </c>
      <c r="G33" s="23">
        <v>-463</v>
      </c>
      <c r="H33" s="290">
        <v>-3.142178486596539</v>
      </c>
      <c r="I33" s="529">
        <v>14735</v>
      </c>
      <c r="J33" s="7"/>
    </row>
    <row r="34" spans="1:10" s="9" customFormat="1" ht="14.25" customHeight="1" x14ac:dyDescent="0.3">
      <c r="A34" s="7"/>
      <c r="B34" s="269" t="s">
        <v>133</v>
      </c>
      <c r="C34" s="289">
        <v>81561</v>
      </c>
      <c r="D34" s="21">
        <v>-6141</v>
      </c>
      <c r="E34" s="22">
        <v>-7.0021208182253547</v>
      </c>
      <c r="F34" s="525">
        <v>87702</v>
      </c>
      <c r="G34" s="23">
        <v>-5075</v>
      </c>
      <c r="H34" s="290">
        <v>-5.8578420056327625</v>
      </c>
      <c r="I34" s="529">
        <v>86636</v>
      </c>
      <c r="J34" s="7"/>
    </row>
    <row r="35" spans="1:10" ht="14.25" customHeight="1" x14ac:dyDescent="0.35">
      <c r="A35" s="7"/>
      <c r="B35" s="264" t="s">
        <v>134</v>
      </c>
      <c r="C35" s="303"/>
      <c r="D35" s="424"/>
      <c r="E35" s="265"/>
      <c r="F35" s="525"/>
      <c r="G35" s="425"/>
      <c r="H35" s="268"/>
      <c r="I35" s="529"/>
      <c r="J35" s="3"/>
    </row>
    <row r="36" spans="1:10" s="9" customFormat="1" ht="14.25" customHeight="1" x14ac:dyDescent="0.3">
      <c r="A36" s="7"/>
      <c r="B36" s="269" t="s">
        <v>135</v>
      </c>
      <c r="C36" s="289">
        <v>15709</v>
      </c>
      <c r="D36" s="21">
        <v>-1551</v>
      </c>
      <c r="E36" s="22">
        <v>-8.9860950173812277</v>
      </c>
      <c r="F36" s="525">
        <v>17260</v>
      </c>
      <c r="G36" s="23">
        <v>866</v>
      </c>
      <c r="H36" s="290">
        <v>5.8344000538974603</v>
      </c>
      <c r="I36" s="529">
        <v>14843</v>
      </c>
      <c r="J36" s="7"/>
    </row>
    <row r="37" spans="1:10" s="9" customFormat="1" ht="14.25" customHeight="1" x14ac:dyDescent="0.3">
      <c r="A37" s="7"/>
      <c r="B37" s="269" t="s">
        <v>136</v>
      </c>
      <c r="C37" s="289">
        <v>92</v>
      </c>
      <c r="D37" s="21">
        <v>-20</v>
      </c>
      <c r="E37" s="22">
        <v>-17.857142857142858</v>
      </c>
      <c r="F37" s="525">
        <v>112</v>
      </c>
      <c r="G37" s="23">
        <v>7</v>
      </c>
      <c r="H37" s="290">
        <v>8.235294117647058</v>
      </c>
      <c r="I37" s="529">
        <v>85</v>
      </c>
      <c r="J37" s="7"/>
    </row>
    <row r="38" spans="1:10" s="9" customFormat="1" ht="14.25" customHeight="1" x14ac:dyDescent="0.3">
      <c r="A38" s="7"/>
      <c r="B38" s="269" t="s">
        <v>137</v>
      </c>
      <c r="C38" s="289">
        <v>11373</v>
      </c>
      <c r="D38" s="21">
        <v>-1567</v>
      </c>
      <c r="E38" s="22">
        <v>-12.109737248840803</v>
      </c>
      <c r="F38" s="525">
        <v>12940</v>
      </c>
      <c r="G38" s="23">
        <v>-207</v>
      </c>
      <c r="H38" s="290">
        <v>-1.7875647668393784</v>
      </c>
      <c r="I38" s="529">
        <v>11580</v>
      </c>
      <c r="J38" s="7"/>
    </row>
    <row r="39" spans="1:10" s="9" customFormat="1" ht="14.25" customHeight="1" x14ac:dyDescent="0.3">
      <c r="A39" s="7"/>
      <c r="B39" s="272" t="s">
        <v>138</v>
      </c>
      <c r="C39" s="291">
        <v>268</v>
      </c>
      <c r="D39" s="25">
        <v>-25</v>
      </c>
      <c r="E39" s="26">
        <v>-8.5324232081911262</v>
      </c>
      <c r="F39" s="526">
        <v>293</v>
      </c>
      <c r="G39" s="27">
        <v>72</v>
      </c>
      <c r="H39" s="292">
        <v>36.734693877551024</v>
      </c>
      <c r="I39" s="530">
        <v>196</v>
      </c>
      <c r="J39" s="7"/>
    </row>
    <row r="40" spans="1:10" s="103" customFormat="1" ht="18" customHeight="1" x14ac:dyDescent="0.25">
      <c r="A40" s="28"/>
      <c r="B40" s="257" t="s">
        <v>19</v>
      </c>
      <c r="C40" s="14"/>
      <c r="D40" s="14"/>
      <c r="E40" s="14"/>
      <c r="F40" s="481"/>
      <c r="G40" s="14"/>
      <c r="H40" s="14"/>
      <c r="I40" s="481"/>
    </row>
    <row r="41" spans="1:10" s="9" customFormat="1" ht="13.2" x14ac:dyDescent="0.3">
      <c r="A41" s="7"/>
      <c r="B41" s="281" t="s">
        <v>41</v>
      </c>
      <c r="C41" s="282">
        <v>177474</v>
      </c>
      <c r="D41" s="283">
        <v>-13632</v>
      </c>
      <c r="E41" s="284">
        <v>-7.1332140278170222</v>
      </c>
      <c r="F41" s="523">
        <v>191106</v>
      </c>
      <c r="G41" s="285">
        <v>-10053</v>
      </c>
      <c r="H41" s="286">
        <v>-5.3608280407621303</v>
      </c>
      <c r="I41" s="527">
        <v>187527</v>
      </c>
      <c r="J41" s="7"/>
    </row>
    <row r="42" spans="1:10" s="9" customFormat="1" ht="14.25" customHeight="1" x14ac:dyDescent="0.3">
      <c r="A42" s="3"/>
      <c r="B42" s="261" t="s">
        <v>127</v>
      </c>
      <c r="C42" s="287">
        <v>3874</v>
      </c>
      <c r="D42" s="17">
        <v>-77</v>
      </c>
      <c r="E42" s="18">
        <v>-1.9488737028600354</v>
      </c>
      <c r="F42" s="524">
        <v>3951</v>
      </c>
      <c r="G42" s="19">
        <v>-55</v>
      </c>
      <c r="H42" s="288">
        <v>-1.3998472893866123</v>
      </c>
      <c r="I42" s="528">
        <v>3929</v>
      </c>
      <c r="J42" s="7"/>
    </row>
    <row r="43" spans="1:10" s="9" customFormat="1" ht="14.25" customHeight="1" x14ac:dyDescent="0.3">
      <c r="A43" s="3"/>
      <c r="B43" s="264" t="s">
        <v>128</v>
      </c>
      <c r="C43" s="303"/>
      <c r="D43" s="424"/>
      <c r="E43" s="265"/>
      <c r="F43" s="525"/>
      <c r="G43" s="425"/>
      <c r="H43" s="268"/>
      <c r="I43" s="529"/>
      <c r="J43" s="7"/>
    </row>
    <row r="44" spans="1:10" s="9" customFormat="1" ht="14.25" customHeight="1" x14ac:dyDescent="0.3">
      <c r="A44" s="3"/>
      <c r="B44" s="269" t="s">
        <v>129</v>
      </c>
      <c r="C44" s="289">
        <v>20154</v>
      </c>
      <c r="D44" s="21">
        <v>-1130</v>
      </c>
      <c r="E44" s="22">
        <v>-5.3091524149595939</v>
      </c>
      <c r="F44" s="525">
        <v>21284</v>
      </c>
      <c r="G44" s="23">
        <v>-2126</v>
      </c>
      <c r="H44" s="290">
        <v>-9.5421903052064625</v>
      </c>
      <c r="I44" s="529">
        <v>22280</v>
      </c>
      <c r="J44" s="7"/>
    </row>
    <row r="45" spans="1:10" ht="14.25" customHeight="1" x14ac:dyDescent="0.35">
      <c r="A45" s="3"/>
      <c r="B45" s="269" t="s">
        <v>130</v>
      </c>
      <c r="C45" s="289">
        <v>21036</v>
      </c>
      <c r="D45" s="21">
        <v>-797</v>
      </c>
      <c r="E45" s="22">
        <v>-3.6504374112581872</v>
      </c>
      <c r="F45" s="525">
        <v>21833</v>
      </c>
      <c r="G45" s="23">
        <v>-504</v>
      </c>
      <c r="H45" s="290">
        <v>-2.3398328690807801</v>
      </c>
      <c r="I45" s="529">
        <v>21540</v>
      </c>
      <c r="J45" s="3"/>
    </row>
    <row r="46" spans="1:10" ht="14.25" customHeight="1" x14ac:dyDescent="0.35">
      <c r="A46" s="3"/>
      <c r="B46" s="264" t="s">
        <v>131</v>
      </c>
      <c r="C46" s="303"/>
      <c r="D46" s="424"/>
      <c r="E46" s="265"/>
      <c r="F46" s="525"/>
      <c r="G46" s="425"/>
      <c r="H46" s="268"/>
      <c r="I46" s="529"/>
      <c r="J46" s="3"/>
    </row>
    <row r="47" spans="1:10" ht="14.25" customHeight="1" x14ac:dyDescent="0.35">
      <c r="A47" s="3"/>
      <c r="B47" s="269" t="s">
        <v>132</v>
      </c>
      <c r="C47" s="289">
        <v>15008</v>
      </c>
      <c r="D47" s="21">
        <v>-721</v>
      </c>
      <c r="E47" s="22">
        <v>-4.5838896306186028</v>
      </c>
      <c r="F47" s="525">
        <v>15729</v>
      </c>
      <c r="G47" s="23">
        <v>-1113</v>
      </c>
      <c r="H47" s="290">
        <v>-6.9040382110290928</v>
      </c>
      <c r="I47" s="529">
        <v>16121</v>
      </c>
      <c r="J47" s="3"/>
    </row>
    <row r="48" spans="1:10" ht="14.25" customHeight="1" x14ac:dyDescent="0.35">
      <c r="A48" s="3"/>
      <c r="B48" s="269" t="s">
        <v>133</v>
      </c>
      <c r="C48" s="289">
        <v>80143</v>
      </c>
      <c r="D48" s="21">
        <v>-5798</v>
      </c>
      <c r="E48" s="22">
        <v>-6.7464888702714649</v>
      </c>
      <c r="F48" s="525">
        <v>85941</v>
      </c>
      <c r="G48" s="23">
        <v>-5451</v>
      </c>
      <c r="H48" s="290">
        <v>-6.3684370399794386</v>
      </c>
      <c r="I48" s="529">
        <v>85594</v>
      </c>
      <c r="J48" s="3"/>
    </row>
    <row r="49" spans="1:256" ht="14.25" customHeight="1" x14ac:dyDescent="0.35">
      <c r="A49" s="3"/>
      <c r="B49" s="264" t="s">
        <v>134</v>
      </c>
      <c r="C49" s="303"/>
      <c r="D49" s="424"/>
      <c r="E49" s="265"/>
      <c r="F49" s="525"/>
      <c r="G49" s="425"/>
      <c r="H49" s="268"/>
      <c r="I49" s="529"/>
      <c r="J49" s="3"/>
    </row>
    <row r="50" spans="1:256" ht="14.25" customHeight="1" x14ac:dyDescent="0.35">
      <c r="A50" s="3"/>
      <c r="B50" s="269" t="s">
        <v>135</v>
      </c>
      <c r="C50" s="289">
        <v>15651</v>
      </c>
      <c r="D50" s="21">
        <v>-1963</v>
      </c>
      <c r="E50" s="22">
        <v>-11.144544112637675</v>
      </c>
      <c r="F50" s="525">
        <v>17614</v>
      </c>
      <c r="G50" s="23">
        <v>-116</v>
      </c>
      <c r="H50" s="290">
        <v>-0.73571383268852664</v>
      </c>
      <c r="I50" s="529">
        <v>15767</v>
      </c>
      <c r="J50" s="3"/>
    </row>
    <row r="51" spans="1:256" ht="14.25" customHeight="1" x14ac:dyDescent="0.35">
      <c r="A51" s="3"/>
      <c r="B51" s="269" t="s">
        <v>136</v>
      </c>
      <c r="C51" s="289">
        <v>186</v>
      </c>
      <c r="D51" s="21">
        <v>-36</v>
      </c>
      <c r="E51" s="22">
        <v>-16.216216216216218</v>
      </c>
      <c r="F51" s="525">
        <v>222</v>
      </c>
      <c r="G51" s="23">
        <v>-17</v>
      </c>
      <c r="H51" s="290">
        <v>-8.3743842364532011</v>
      </c>
      <c r="I51" s="529">
        <v>203</v>
      </c>
      <c r="J51" s="3"/>
    </row>
    <row r="52" spans="1:256" ht="14.25" customHeight="1" x14ac:dyDescent="0.35">
      <c r="A52" s="3"/>
      <c r="B52" s="269" t="s">
        <v>137</v>
      </c>
      <c r="C52" s="289">
        <v>21153</v>
      </c>
      <c r="D52" s="21">
        <v>-3061</v>
      </c>
      <c r="E52" s="22">
        <v>-12.641447096720906</v>
      </c>
      <c r="F52" s="525">
        <v>24214</v>
      </c>
      <c r="G52" s="23">
        <v>-681</v>
      </c>
      <c r="H52" s="290">
        <v>-3.1189887331684529</v>
      </c>
      <c r="I52" s="529">
        <v>21834</v>
      </c>
      <c r="J52" s="3"/>
    </row>
    <row r="53" spans="1:256" ht="14.25" customHeight="1" x14ac:dyDescent="0.35">
      <c r="A53" s="3"/>
      <c r="B53" s="272" t="s">
        <v>138</v>
      </c>
      <c r="C53" s="291">
        <v>269</v>
      </c>
      <c r="D53" s="25">
        <v>-49</v>
      </c>
      <c r="E53" s="26">
        <v>-15.408805031446541</v>
      </c>
      <c r="F53" s="526">
        <v>318</v>
      </c>
      <c r="G53" s="27">
        <v>10</v>
      </c>
      <c r="H53" s="292">
        <v>3.8610038610038608</v>
      </c>
      <c r="I53" s="530">
        <v>259</v>
      </c>
      <c r="J53" s="3"/>
    </row>
    <row r="54" spans="1:256" ht="13.5" customHeight="1" x14ac:dyDescent="0.35">
      <c r="A54" s="36"/>
      <c r="B54" s="37" t="s">
        <v>20</v>
      </c>
      <c r="C54" s="36"/>
      <c r="D54" s="36"/>
      <c r="E54" s="36"/>
      <c r="F54" s="36"/>
      <c r="G54" s="36"/>
      <c r="H54" s="36"/>
      <c r="I54" s="36"/>
      <c r="J54" s="36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1"/>
      <c r="BR54" s="111"/>
      <c r="BS54" s="111"/>
      <c r="BT54" s="111"/>
      <c r="BU54" s="111"/>
      <c r="BV54" s="111"/>
      <c r="BW54" s="111"/>
      <c r="BX54" s="111"/>
      <c r="BY54" s="111"/>
      <c r="BZ54" s="111"/>
      <c r="CA54" s="111"/>
      <c r="CB54" s="111"/>
      <c r="CC54" s="111"/>
      <c r="CD54" s="111"/>
      <c r="CE54" s="111"/>
      <c r="CF54" s="111"/>
      <c r="CG54" s="111"/>
      <c r="CH54" s="111"/>
      <c r="CI54" s="111"/>
      <c r="CJ54" s="111"/>
      <c r="CK54" s="111"/>
      <c r="CL54" s="111"/>
      <c r="CM54" s="111"/>
      <c r="CN54" s="111"/>
      <c r="CO54" s="111"/>
      <c r="CP54" s="111"/>
      <c r="CQ54" s="111"/>
      <c r="CR54" s="111"/>
      <c r="CS54" s="111"/>
      <c r="CT54" s="111"/>
      <c r="CU54" s="111"/>
      <c r="CV54" s="111"/>
      <c r="CW54" s="111"/>
      <c r="CX54" s="111"/>
      <c r="CY54" s="111"/>
      <c r="CZ54" s="111"/>
      <c r="DA54" s="111"/>
      <c r="DB54" s="111"/>
      <c r="DC54" s="111"/>
      <c r="DD54" s="111"/>
      <c r="DE54" s="111"/>
      <c r="DF54" s="111"/>
      <c r="DG54" s="111"/>
      <c r="DH54" s="111"/>
      <c r="DI54" s="111"/>
      <c r="DJ54" s="111"/>
      <c r="DK54" s="111"/>
      <c r="DL54" s="111"/>
      <c r="DM54" s="111"/>
      <c r="DN54" s="111"/>
      <c r="DO54" s="111"/>
      <c r="DP54" s="111"/>
      <c r="DQ54" s="111"/>
      <c r="DR54" s="111"/>
      <c r="DS54" s="111"/>
      <c r="DT54" s="111"/>
      <c r="DU54" s="111"/>
      <c r="DV54" s="111"/>
      <c r="DW54" s="111"/>
      <c r="DX54" s="111"/>
      <c r="DY54" s="111"/>
      <c r="DZ54" s="111"/>
      <c r="EA54" s="111"/>
      <c r="EB54" s="111"/>
      <c r="EC54" s="111"/>
      <c r="ED54" s="111"/>
      <c r="EE54" s="111"/>
      <c r="EF54" s="111"/>
      <c r="EG54" s="111"/>
      <c r="EH54" s="111"/>
      <c r="EI54" s="111"/>
      <c r="EJ54" s="111"/>
      <c r="EK54" s="111"/>
      <c r="EL54" s="111"/>
      <c r="EM54" s="111"/>
      <c r="EN54" s="111"/>
      <c r="EO54" s="111"/>
      <c r="EP54" s="111"/>
      <c r="EQ54" s="111"/>
      <c r="ER54" s="111"/>
      <c r="ES54" s="111"/>
      <c r="ET54" s="111"/>
      <c r="EU54" s="111"/>
      <c r="EV54" s="111"/>
      <c r="EW54" s="111"/>
      <c r="EX54" s="111"/>
      <c r="EY54" s="111"/>
      <c r="EZ54" s="111"/>
      <c r="FA54" s="111"/>
      <c r="FB54" s="111"/>
      <c r="FC54" s="111"/>
      <c r="FD54" s="111"/>
      <c r="FE54" s="111"/>
      <c r="FF54" s="111"/>
      <c r="FG54" s="111"/>
      <c r="FH54" s="111"/>
      <c r="FI54" s="111"/>
      <c r="FJ54" s="111"/>
      <c r="FK54" s="111"/>
      <c r="FL54" s="111"/>
      <c r="FM54" s="111"/>
      <c r="FN54" s="111"/>
      <c r="FO54" s="111"/>
      <c r="FP54" s="111"/>
      <c r="FQ54" s="111"/>
      <c r="FR54" s="111"/>
      <c r="FS54" s="111"/>
      <c r="FT54" s="111"/>
      <c r="FU54" s="111"/>
      <c r="FV54" s="111"/>
      <c r="FW54" s="111"/>
      <c r="FX54" s="111"/>
      <c r="FY54" s="111"/>
      <c r="FZ54" s="111"/>
      <c r="GA54" s="111"/>
      <c r="GB54" s="111"/>
      <c r="GC54" s="111"/>
      <c r="GD54" s="111"/>
      <c r="GE54" s="111"/>
      <c r="GF54" s="111"/>
      <c r="GG54" s="111"/>
      <c r="GH54" s="111"/>
      <c r="GI54" s="111"/>
      <c r="GJ54" s="111"/>
      <c r="GK54" s="111"/>
      <c r="GL54" s="111"/>
      <c r="GM54" s="111"/>
      <c r="GN54" s="111"/>
      <c r="GO54" s="111"/>
      <c r="GP54" s="111"/>
      <c r="GQ54" s="111"/>
      <c r="GR54" s="111"/>
      <c r="GS54" s="111"/>
      <c r="GT54" s="111"/>
      <c r="GU54" s="111"/>
      <c r="GV54" s="111"/>
      <c r="GW54" s="111"/>
      <c r="GX54" s="111"/>
      <c r="GY54" s="111"/>
      <c r="GZ54" s="111"/>
      <c r="HA54" s="111"/>
      <c r="HB54" s="111"/>
      <c r="HC54" s="111"/>
      <c r="HD54" s="111"/>
      <c r="HE54" s="111"/>
      <c r="HF54" s="111"/>
      <c r="HG54" s="111"/>
      <c r="HH54" s="111"/>
      <c r="HI54" s="111"/>
      <c r="HJ54" s="111"/>
      <c r="HK54" s="111"/>
      <c r="HL54" s="111"/>
      <c r="HM54" s="111"/>
      <c r="HN54" s="111"/>
      <c r="HO54" s="111"/>
      <c r="HP54" s="111"/>
      <c r="HQ54" s="111"/>
      <c r="HR54" s="111"/>
      <c r="HS54" s="111"/>
      <c r="HT54" s="111"/>
      <c r="HU54" s="111"/>
      <c r="HV54" s="111"/>
      <c r="HW54" s="111"/>
      <c r="HX54" s="111"/>
      <c r="HY54" s="111"/>
      <c r="HZ54" s="111"/>
      <c r="IA54" s="111"/>
      <c r="IB54" s="111"/>
      <c r="IC54" s="111"/>
      <c r="ID54" s="111"/>
      <c r="IE54" s="111"/>
      <c r="IF54" s="111"/>
      <c r="IG54" s="111"/>
      <c r="IH54" s="111"/>
      <c r="II54" s="111"/>
      <c r="IJ54" s="111"/>
      <c r="IK54" s="111"/>
      <c r="IL54" s="111"/>
      <c r="IM54" s="111"/>
      <c r="IN54" s="111"/>
      <c r="IO54" s="111"/>
      <c r="IP54" s="111"/>
      <c r="IQ54" s="111"/>
      <c r="IR54" s="111"/>
      <c r="IS54" s="111"/>
      <c r="IT54" s="111"/>
      <c r="IU54" s="111"/>
      <c r="IV54" s="111"/>
    </row>
    <row r="55" spans="1:256" x14ac:dyDescent="0.35">
      <c r="B55" s="38" t="s">
        <v>21</v>
      </c>
      <c r="C55" s="3"/>
      <c r="D55" s="3"/>
      <c r="E55" s="3"/>
      <c r="F55" s="3"/>
      <c r="G55" s="3"/>
      <c r="H55" s="3"/>
      <c r="I55" s="3"/>
      <c r="J55" s="3"/>
    </row>
    <row r="56" spans="1:256" ht="13.2" customHeight="1" x14ac:dyDescent="0.35">
      <c r="B56" s="38"/>
      <c r="C56" s="3"/>
      <c r="D56" s="3"/>
      <c r="E56" s="3"/>
      <c r="F56" s="3"/>
      <c r="G56" s="3"/>
      <c r="H56" s="3"/>
      <c r="I56" s="3"/>
      <c r="J56" s="3"/>
    </row>
    <row r="57" spans="1:256" ht="13.2" customHeight="1" x14ac:dyDescent="0.35"/>
    <row r="58" spans="1:256" ht="13.2" customHeight="1" x14ac:dyDescent="0.35"/>
    <row r="59" spans="1:256" ht="13.2" customHeight="1" x14ac:dyDescent="0.35"/>
    <row r="60" spans="1:256" ht="13.2" customHeight="1" x14ac:dyDescent="0.35"/>
    <row r="61" spans="1:256" ht="13.2" customHeight="1" x14ac:dyDescent="0.35"/>
    <row r="62" spans="1:256" ht="13.2" customHeight="1" x14ac:dyDescent="0.35"/>
    <row r="63" spans="1:256" ht="13.2" customHeight="1" x14ac:dyDescent="0.35"/>
    <row r="64" spans="1:256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110" spans="2:2" x14ac:dyDescent="0.35">
      <c r="B110" s="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10"/>
  <sheetViews>
    <sheetView showGridLines="0" view="pageBreakPreview" zoomScaleNormal="130" zoomScaleSheetLayoutView="100" workbookViewId="0">
      <selection activeCell="K16" sqref="K16"/>
    </sheetView>
  </sheetViews>
  <sheetFormatPr baseColWidth="10" defaultColWidth="11.44140625" defaultRowHeight="14.4" x14ac:dyDescent="0.35"/>
  <cols>
    <col min="1" max="1" width="5.33203125" style="1" customWidth="1"/>
    <col min="2" max="2" width="25.109375" style="1" customWidth="1"/>
    <col min="3" max="9" width="10.33203125" style="1" customWidth="1"/>
    <col min="10" max="10" width="9.6640625" style="1" customWidth="1"/>
    <col min="11" max="16384" width="11.44140625" style="1"/>
  </cols>
  <sheetData>
    <row r="1" spans="1:9" ht="13.2" customHeight="1" x14ac:dyDescent="0.35">
      <c r="B1" s="2"/>
    </row>
    <row r="2" spans="1:9" x14ac:dyDescent="0.35">
      <c r="A2" s="3"/>
      <c r="B2" s="4"/>
      <c r="C2" s="3"/>
      <c r="D2" s="3"/>
      <c r="E2" s="3"/>
      <c r="F2" s="3"/>
      <c r="G2" s="3"/>
      <c r="H2" s="3"/>
      <c r="I2" s="3"/>
    </row>
    <row r="3" spans="1:9" x14ac:dyDescent="0.35">
      <c r="A3" s="3"/>
      <c r="B3" s="4"/>
      <c r="C3" s="3"/>
      <c r="D3" s="3"/>
      <c r="E3" s="3"/>
      <c r="F3" s="3"/>
      <c r="G3" s="3"/>
      <c r="H3" s="3"/>
      <c r="I3" s="3"/>
    </row>
    <row r="4" spans="1:9" ht="18" customHeight="1" x14ac:dyDescent="0.35">
      <c r="A4" s="3"/>
      <c r="C4" s="3"/>
      <c r="D4" s="3"/>
      <c r="E4" s="3"/>
      <c r="F4" s="3"/>
      <c r="G4" s="3"/>
      <c r="H4" s="3"/>
      <c r="I4" s="3"/>
    </row>
    <row r="5" spans="1:9" s="103" customFormat="1" ht="21" customHeight="1" x14ac:dyDescent="0.25">
      <c r="A5" s="15"/>
      <c r="B5" s="299" t="s">
        <v>279</v>
      </c>
      <c r="C5" s="293"/>
      <c r="D5" s="293"/>
      <c r="E5" s="293"/>
      <c r="F5" s="293"/>
      <c r="G5" s="293"/>
      <c r="H5" s="293"/>
      <c r="I5" s="436"/>
    </row>
    <row r="6" spans="1:9" s="103" customFormat="1" ht="19.95" customHeight="1" x14ac:dyDescent="0.25">
      <c r="A6" s="446"/>
      <c r="B6" s="443" t="s">
        <v>141</v>
      </c>
      <c r="C6" s="105"/>
      <c r="D6" s="105"/>
      <c r="E6" s="105"/>
      <c r="F6" s="105"/>
      <c r="G6" s="105"/>
      <c r="H6" s="105"/>
      <c r="I6" s="447"/>
    </row>
    <row r="7" spans="1:9" s="103" customFormat="1" ht="19.95" customHeight="1" x14ac:dyDescent="0.25">
      <c r="B7" s="443" t="s">
        <v>142</v>
      </c>
      <c r="C7" s="105"/>
      <c r="D7" s="105"/>
      <c r="E7" s="105"/>
      <c r="F7" s="105"/>
      <c r="G7" s="105"/>
      <c r="H7" s="105"/>
      <c r="I7" s="105"/>
    </row>
    <row r="8" spans="1:9" ht="6" customHeight="1" x14ac:dyDescent="0.35">
      <c r="A8" s="3"/>
      <c r="B8" s="247"/>
      <c r="C8" s="247"/>
      <c r="D8" s="247"/>
      <c r="E8" s="247"/>
      <c r="F8" s="247"/>
      <c r="G8" s="247"/>
      <c r="H8" s="247"/>
      <c r="I8" s="3"/>
    </row>
    <row r="9" spans="1:9" ht="15" customHeight="1" x14ac:dyDescent="0.35">
      <c r="A9" s="3"/>
      <c r="B9" s="294" t="s">
        <v>6</v>
      </c>
      <c r="C9" s="248" t="s">
        <v>118</v>
      </c>
      <c r="D9" s="248" t="s">
        <v>41</v>
      </c>
      <c r="E9" s="248" t="s">
        <v>41</v>
      </c>
      <c r="F9" s="249"/>
      <c r="G9" s="250" t="s">
        <v>119</v>
      </c>
      <c r="H9" s="251"/>
      <c r="I9" s="3"/>
    </row>
    <row r="10" spans="1:9" ht="15" customHeight="1" x14ac:dyDescent="0.35">
      <c r="A10" s="7"/>
      <c r="B10" s="295" t="s">
        <v>143</v>
      </c>
      <c r="C10" s="253" t="s">
        <v>121</v>
      </c>
      <c r="D10" s="254" t="s">
        <v>122</v>
      </c>
      <c r="E10" s="254" t="s">
        <v>123</v>
      </c>
      <c r="F10" s="255" t="s">
        <v>124</v>
      </c>
      <c r="G10" s="255" t="s">
        <v>125</v>
      </c>
      <c r="H10" s="256" t="s">
        <v>126</v>
      </c>
      <c r="I10" s="3"/>
    </row>
    <row r="11" spans="1:9" ht="18" customHeight="1" x14ac:dyDescent="0.35">
      <c r="A11" s="7"/>
      <c r="B11" s="296" t="s">
        <v>11</v>
      </c>
      <c r="C11" s="14"/>
      <c r="D11" s="14"/>
      <c r="E11" s="14"/>
      <c r="F11" s="14"/>
      <c r="G11" s="15"/>
      <c r="H11" s="14"/>
      <c r="I11" s="3"/>
    </row>
    <row r="12" spans="1:9" s="9" customFormat="1" ht="18" customHeight="1" x14ac:dyDescent="0.3">
      <c r="A12" s="7"/>
      <c r="B12" s="258" t="s">
        <v>41</v>
      </c>
      <c r="C12" s="259">
        <v>2357044</v>
      </c>
      <c r="D12" s="259">
        <v>344845</v>
      </c>
      <c r="E12" s="259">
        <v>169693</v>
      </c>
      <c r="F12" s="259">
        <v>48558</v>
      </c>
      <c r="G12" s="259">
        <v>121135</v>
      </c>
      <c r="H12" s="260">
        <v>175152</v>
      </c>
      <c r="I12" s="7"/>
    </row>
    <row r="13" spans="1:9" s="9" customFormat="1" ht="15.75" customHeight="1" x14ac:dyDescent="0.3">
      <c r="A13" s="7"/>
      <c r="B13" s="261" t="s">
        <v>144</v>
      </c>
      <c r="C13" s="262">
        <v>2.5711866218874148E-2</v>
      </c>
      <c r="D13" s="262">
        <v>5.3084719221679302E-2</v>
      </c>
      <c r="E13" s="262">
        <v>5.9112632813374741E-2</v>
      </c>
      <c r="F13" s="262">
        <v>6.4726718563367522E-2</v>
      </c>
      <c r="G13" s="262">
        <v>5.6862178561109505E-2</v>
      </c>
      <c r="H13" s="263">
        <v>4.7244678907463235E-2</v>
      </c>
      <c r="I13" s="7"/>
    </row>
    <row r="14" spans="1:9" s="9" customFormat="1" ht="15.75" customHeight="1" x14ac:dyDescent="0.3">
      <c r="A14" s="7"/>
      <c r="B14" s="297" t="s">
        <v>145</v>
      </c>
      <c r="C14" s="276">
        <v>2.8083056574251478E-2</v>
      </c>
      <c r="D14" s="270">
        <v>5.5706186837564703E-2</v>
      </c>
      <c r="E14" s="270">
        <v>6.2412710011609203E-2</v>
      </c>
      <c r="F14" s="276">
        <v>7.0122327937723952E-2</v>
      </c>
      <c r="G14" s="276">
        <v>5.9322243777603499E-2</v>
      </c>
      <c r="H14" s="279">
        <v>4.9208687311592218E-2</v>
      </c>
      <c r="I14" s="7"/>
    </row>
    <row r="15" spans="1:9" s="9" customFormat="1" ht="15.75" customHeight="1" x14ac:dyDescent="0.3">
      <c r="A15" s="7"/>
      <c r="B15" s="297" t="s">
        <v>146</v>
      </c>
      <c r="C15" s="270">
        <v>4.6201937681265175E-2</v>
      </c>
      <c r="D15" s="270">
        <v>8.6114051240412354E-2</v>
      </c>
      <c r="E15" s="270">
        <v>9.1748039105914794E-2</v>
      </c>
      <c r="F15" s="270">
        <v>9.6626714444581735E-2</v>
      </c>
      <c r="G15" s="270">
        <v>8.9792380402030789E-2</v>
      </c>
      <c r="H15" s="271">
        <v>8.0655659084680739E-2</v>
      </c>
      <c r="I15" s="7"/>
    </row>
    <row r="16" spans="1:9" s="9" customFormat="1" ht="15.75" customHeight="1" x14ac:dyDescent="0.3">
      <c r="A16" s="7"/>
      <c r="B16" s="297" t="s">
        <v>147</v>
      </c>
      <c r="C16" s="270">
        <v>0.16315096366465795</v>
      </c>
      <c r="D16" s="270">
        <v>0.31142397308935899</v>
      </c>
      <c r="E16" s="270">
        <v>0.35335576600095464</v>
      </c>
      <c r="F16" s="270">
        <v>0.41364965608138721</v>
      </c>
      <c r="G16" s="270">
        <v>0.32918644487555204</v>
      </c>
      <c r="H16" s="271">
        <v>0.27079907737279618</v>
      </c>
      <c r="I16" s="7"/>
    </row>
    <row r="17" spans="1:9" s="9" customFormat="1" ht="15.75" customHeight="1" x14ac:dyDescent="0.3">
      <c r="A17" s="7"/>
      <c r="B17" s="297" t="s">
        <v>148</v>
      </c>
      <c r="C17" s="276">
        <v>0.13311249174813877</v>
      </c>
      <c r="D17" s="270">
        <v>0.18301845756789281</v>
      </c>
      <c r="E17" s="270">
        <v>0.17714932260022512</v>
      </c>
      <c r="F17" s="276">
        <v>0.16265085052926398</v>
      </c>
      <c r="G17" s="276">
        <v>0.18296115903743757</v>
      </c>
      <c r="H17" s="279">
        <v>0.18870466794555585</v>
      </c>
      <c r="I17" s="7"/>
    </row>
    <row r="18" spans="1:9" s="9" customFormat="1" ht="15.75" customHeight="1" x14ac:dyDescent="0.3">
      <c r="A18" s="7"/>
      <c r="B18" s="297" t="s">
        <v>149</v>
      </c>
      <c r="C18" s="270">
        <v>9.1096729632539744E-2</v>
      </c>
      <c r="D18" s="270">
        <v>0.1033681799069147</v>
      </c>
      <c r="E18" s="270">
        <v>9.3250752830110847E-2</v>
      </c>
      <c r="F18" s="270">
        <v>8.2025618847563736E-2</v>
      </c>
      <c r="G18" s="270">
        <v>9.775044371981674E-2</v>
      </c>
      <c r="H18" s="271">
        <v>0.11317027496117658</v>
      </c>
      <c r="I18" s="7"/>
    </row>
    <row r="19" spans="1:9" s="9" customFormat="1" ht="15.75" customHeight="1" x14ac:dyDescent="0.3">
      <c r="A19" s="7"/>
      <c r="B19" s="297" t="s">
        <v>150</v>
      </c>
      <c r="C19" s="270">
        <v>6.0719273802270983E-2</v>
      </c>
      <c r="D19" s="270">
        <v>5.0593745015876698E-2</v>
      </c>
      <c r="E19" s="270">
        <v>4.3378336171792591E-2</v>
      </c>
      <c r="F19" s="270">
        <v>4.1311421392973349E-2</v>
      </c>
      <c r="G19" s="270">
        <v>4.4206876625252814E-2</v>
      </c>
      <c r="H19" s="271">
        <v>5.758426966292135E-2</v>
      </c>
      <c r="I19" s="7"/>
    </row>
    <row r="20" spans="1:9" s="9" customFormat="1" ht="15.75" customHeight="1" x14ac:dyDescent="0.3">
      <c r="A20" s="7"/>
      <c r="B20" s="297" t="s">
        <v>151</v>
      </c>
      <c r="C20" s="276">
        <v>8.1231406795969865E-2</v>
      </c>
      <c r="D20" s="270">
        <v>5.0744537400861253E-2</v>
      </c>
      <c r="E20" s="270">
        <v>4.1097747108012707E-2</v>
      </c>
      <c r="F20" s="276">
        <v>3.5483339511512009E-2</v>
      </c>
      <c r="G20" s="276">
        <v>4.3348330375201222E-2</v>
      </c>
      <c r="H20" s="279">
        <v>6.0090664108888282E-2</v>
      </c>
      <c r="I20" s="7"/>
    </row>
    <row r="21" spans="1:9" s="9" customFormat="1" ht="15.75" customHeight="1" x14ac:dyDescent="0.3">
      <c r="A21" s="7"/>
      <c r="B21" s="297" t="s">
        <v>152</v>
      </c>
      <c r="C21" s="270">
        <v>6.0318347896772401E-2</v>
      </c>
      <c r="D21" s="270">
        <v>3.1863590888660122E-2</v>
      </c>
      <c r="E21" s="270">
        <v>2.5999893926090058E-2</v>
      </c>
      <c r="F21" s="270">
        <v>1.9049384241525597E-2</v>
      </c>
      <c r="G21" s="270">
        <v>2.8786065133941469E-2</v>
      </c>
      <c r="H21" s="271">
        <v>3.7544532748698276E-2</v>
      </c>
      <c r="I21" s="7"/>
    </row>
    <row r="22" spans="1:9" s="9" customFormat="1" ht="15.75" customHeight="1" x14ac:dyDescent="0.3">
      <c r="A22" s="7"/>
      <c r="B22" s="298" t="s">
        <v>153</v>
      </c>
      <c r="C22" s="273">
        <v>0.31037392598525948</v>
      </c>
      <c r="D22" s="273">
        <v>7.4082558830779049E-2</v>
      </c>
      <c r="E22" s="273">
        <v>5.2494799431915283E-2</v>
      </c>
      <c r="F22" s="273">
        <v>1.435396845010091E-2</v>
      </c>
      <c r="G22" s="273">
        <v>6.778387749205432E-2</v>
      </c>
      <c r="H22" s="275">
        <v>9.4997487896227278E-2</v>
      </c>
      <c r="I22" s="7"/>
    </row>
    <row r="23" spans="1:9" ht="18" customHeight="1" x14ac:dyDescent="0.35">
      <c r="A23" s="7"/>
      <c r="B23" s="296" t="s">
        <v>18</v>
      </c>
      <c r="C23" s="14"/>
      <c r="D23" s="14"/>
      <c r="E23" s="14"/>
      <c r="F23" s="14"/>
      <c r="G23" s="14"/>
      <c r="H23" s="14"/>
      <c r="I23" s="3"/>
    </row>
    <row r="24" spans="1:9" s="9" customFormat="1" ht="18" customHeight="1" x14ac:dyDescent="0.3">
      <c r="A24" s="7"/>
      <c r="B24" s="258" t="s">
        <v>41</v>
      </c>
      <c r="C24" s="259">
        <v>932618</v>
      </c>
      <c r="D24" s="259">
        <v>167371</v>
      </c>
      <c r="E24" s="259">
        <v>90637</v>
      </c>
      <c r="F24" s="259">
        <v>28873</v>
      </c>
      <c r="G24" s="259">
        <v>61764</v>
      </c>
      <c r="H24" s="260">
        <v>76734</v>
      </c>
      <c r="I24" s="7"/>
    </row>
    <row r="25" spans="1:9" s="9" customFormat="1" ht="15.75" customHeight="1" x14ac:dyDescent="0.3">
      <c r="A25" s="7"/>
      <c r="B25" s="261" t="s">
        <v>144</v>
      </c>
      <c r="C25" s="262">
        <v>2.9730286140735005E-2</v>
      </c>
      <c r="D25" s="262">
        <v>5.6479318400439744E-2</v>
      </c>
      <c r="E25" s="262">
        <v>6.1652526010348978E-2</v>
      </c>
      <c r="F25" s="262">
        <v>6.7260069961555785E-2</v>
      </c>
      <c r="G25" s="262">
        <v>5.9031150832199987E-2</v>
      </c>
      <c r="H25" s="263">
        <v>5.0368806526441996E-2</v>
      </c>
      <c r="I25" s="7"/>
    </row>
    <row r="26" spans="1:9" s="9" customFormat="1" ht="15.75" customHeight="1" x14ac:dyDescent="0.3">
      <c r="A26" s="7"/>
      <c r="B26" s="297" t="s">
        <v>145</v>
      </c>
      <c r="C26" s="276">
        <v>3.2502053359467646E-2</v>
      </c>
      <c r="D26" s="270">
        <v>5.9108208709991575E-2</v>
      </c>
      <c r="E26" s="270">
        <v>6.4421814490770876E-2</v>
      </c>
      <c r="F26" s="276">
        <v>7.1520105288677999E-2</v>
      </c>
      <c r="G26" s="276">
        <v>6.1103555469205359E-2</v>
      </c>
      <c r="H26" s="279">
        <v>5.2831860713634111E-2</v>
      </c>
      <c r="I26" s="7"/>
    </row>
    <row r="27" spans="1:9" s="9" customFormat="1" ht="15.75" customHeight="1" x14ac:dyDescent="0.3">
      <c r="A27" s="7"/>
      <c r="B27" s="297" t="s">
        <v>146</v>
      </c>
      <c r="C27" s="270">
        <v>5.2905905740614059E-2</v>
      </c>
      <c r="D27" s="270">
        <v>9.1246392744262744E-2</v>
      </c>
      <c r="E27" s="270">
        <v>9.639551176671779E-2</v>
      </c>
      <c r="F27" s="270">
        <v>9.9954975236380014E-2</v>
      </c>
      <c r="G27" s="270">
        <v>9.4731558836862892E-2</v>
      </c>
      <c r="H27" s="271">
        <v>8.516433393280684E-2</v>
      </c>
      <c r="I27" s="7"/>
    </row>
    <row r="28" spans="1:9" s="9" customFormat="1" ht="15.75" customHeight="1" x14ac:dyDescent="0.3">
      <c r="A28" s="7"/>
      <c r="B28" s="297" t="s">
        <v>147</v>
      </c>
      <c r="C28" s="270">
        <v>0.18593464848415964</v>
      </c>
      <c r="D28" s="270">
        <v>0.33041566340644435</v>
      </c>
      <c r="E28" s="270">
        <v>0.36490616414929883</v>
      </c>
      <c r="F28" s="270">
        <v>0.4157863748138399</v>
      </c>
      <c r="G28" s="270">
        <v>0.3411210413833301</v>
      </c>
      <c r="H28" s="271">
        <v>0.28967602366617146</v>
      </c>
      <c r="I28" s="7"/>
    </row>
    <row r="29" spans="1:9" s="9" customFormat="1" ht="15.75" customHeight="1" x14ac:dyDescent="0.3">
      <c r="A29" s="3"/>
      <c r="B29" s="297" t="s">
        <v>148</v>
      </c>
      <c r="C29" s="276">
        <v>0.14169252577153776</v>
      </c>
      <c r="D29" s="270">
        <v>0.1824270632307867</v>
      </c>
      <c r="E29" s="270">
        <v>0.17554641040634619</v>
      </c>
      <c r="F29" s="276">
        <v>0.16139646036089081</v>
      </c>
      <c r="G29" s="276">
        <v>0.18216112946052718</v>
      </c>
      <c r="H29" s="279">
        <v>0.19055438267260927</v>
      </c>
      <c r="I29" s="7"/>
    </row>
    <row r="30" spans="1:9" s="9" customFormat="1" ht="15.75" customHeight="1" x14ac:dyDescent="0.3">
      <c r="A30" s="7"/>
      <c r="B30" s="297" t="s">
        <v>149</v>
      </c>
      <c r="C30" s="270">
        <v>9.1954047637939643E-2</v>
      </c>
      <c r="D30" s="270">
        <v>0.10056102909106117</v>
      </c>
      <c r="E30" s="270">
        <v>9.18278407272968E-2</v>
      </c>
      <c r="F30" s="270">
        <v>8.0317251411353166E-2</v>
      </c>
      <c r="G30" s="270">
        <v>9.7208730004533381E-2</v>
      </c>
      <c r="H30" s="271">
        <v>0.11087653452185472</v>
      </c>
      <c r="I30" s="7"/>
    </row>
    <row r="31" spans="1:9" s="9" customFormat="1" ht="15.75" customHeight="1" x14ac:dyDescent="0.3">
      <c r="A31" s="7"/>
      <c r="B31" s="297" t="s">
        <v>150</v>
      </c>
      <c r="C31" s="270">
        <v>5.9899122684743379E-2</v>
      </c>
      <c r="D31" s="270">
        <v>4.6549282731178039E-2</v>
      </c>
      <c r="E31" s="270">
        <v>4.0722883590586623E-2</v>
      </c>
      <c r="F31" s="270">
        <v>3.899837218162297E-2</v>
      </c>
      <c r="G31" s="270">
        <v>4.1529046046240525E-2</v>
      </c>
      <c r="H31" s="271">
        <v>5.3431334219511559E-2</v>
      </c>
      <c r="I31" s="7"/>
    </row>
    <row r="32" spans="1:9" ht="15.75" customHeight="1" x14ac:dyDescent="0.35">
      <c r="A32" s="7"/>
      <c r="B32" s="297" t="s">
        <v>151</v>
      </c>
      <c r="C32" s="276">
        <v>7.7687756401870867E-2</v>
      </c>
      <c r="D32" s="270">
        <v>4.4774781772230557E-2</v>
      </c>
      <c r="E32" s="270">
        <v>3.6684797599214447E-2</v>
      </c>
      <c r="F32" s="276">
        <v>3.4288089218300837E-2</v>
      </c>
      <c r="G32" s="276">
        <v>3.7805193964121492E-2</v>
      </c>
      <c r="H32" s="279">
        <v>5.4330544478327726E-2</v>
      </c>
      <c r="I32" s="3"/>
    </row>
    <row r="33" spans="1:9" s="9" customFormat="1" ht="15.75" customHeight="1" x14ac:dyDescent="0.3">
      <c r="A33" s="7"/>
      <c r="B33" s="297" t="s">
        <v>152</v>
      </c>
      <c r="C33" s="270">
        <v>5.5476089888893416E-2</v>
      </c>
      <c r="D33" s="270">
        <v>2.732850971793202E-2</v>
      </c>
      <c r="E33" s="270">
        <v>2.313624678663239E-2</v>
      </c>
      <c r="F33" s="270">
        <v>1.7732829979565684E-2</v>
      </c>
      <c r="G33" s="270">
        <v>2.5662198044168125E-2</v>
      </c>
      <c r="H33" s="271">
        <v>3.2280345088226858E-2</v>
      </c>
      <c r="I33" s="7"/>
    </row>
    <row r="34" spans="1:9" s="9" customFormat="1" ht="15.75" customHeight="1" x14ac:dyDescent="0.3">
      <c r="A34" s="7"/>
      <c r="B34" s="298" t="s">
        <v>153</v>
      </c>
      <c r="C34" s="273">
        <v>0.27221756389003859</v>
      </c>
      <c r="D34" s="273">
        <v>6.1109750195673086E-2</v>
      </c>
      <c r="E34" s="273">
        <v>4.4705804472787054E-2</v>
      </c>
      <c r="F34" s="273">
        <v>1.2745471547812836E-2</v>
      </c>
      <c r="G34" s="273">
        <v>5.9646395958810959E-2</v>
      </c>
      <c r="H34" s="275">
        <v>8.0485834180415466E-2</v>
      </c>
      <c r="I34" s="7"/>
    </row>
    <row r="35" spans="1:9" ht="18" customHeight="1" x14ac:dyDescent="0.35">
      <c r="A35" s="7"/>
      <c r="B35" s="296" t="s">
        <v>19</v>
      </c>
      <c r="C35" s="14"/>
      <c r="D35" s="14"/>
      <c r="E35" s="14"/>
      <c r="F35" s="14"/>
      <c r="G35" s="14"/>
      <c r="H35" s="14"/>
      <c r="I35" s="3"/>
    </row>
    <row r="36" spans="1:9" s="9" customFormat="1" ht="18" customHeight="1" x14ac:dyDescent="0.3">
      <c r="A36" s="7"/>
      <c r="B36" s="258" t="s">
        <v>41</v>
      </c>
      <c r="C36" s="259">
        <v>1424426</v>
      </c>
      <c r="D36" s="259">
        <v>177474</v>
      </c>
      <c r="E36" s="259">
        <v>79056</v>
      </c>
      <c r="F36" s="259">
        <v>19685</v>
      </c>
      <c r="G36" s="259">
        <v>59371</v>
      </c>
      <c r="H36" s="260">
        <v>98418</v>
      </c>
      <c r="I36" s="7"/>
    </row>
    <row r="37" spans="1:9" s="9" customFormat="1" ht="15.75" customHeight="1" x14ac:dyDescent="0.3">
      <c r="A37" s="3"/>
      <c r="B37" s="261" t="s">
        <v>144</v>
      </c>
      <c r="C37" s="262">
        <v>2.3080876086227015E-2</v>
      </c>
      <c r="D37" s="262">
        <v>4.9883363196862637E-2</v>
      </c>
      <c r="E37" s="262">
        <v>5.6200667880995751E-2</v>
      </c>
      <c r="F37" s="262">
        <v>6.1010922021844043E-2</v>
      </c>
      <c r="G37" s="262">
        <v>5.4605783968604202E-2</v>
      </c>
      <c r="H37" s="263">
        <v>4.4808876425044199E-2</v>
      </c>
      <c r="I37" s="7"/>
    </row>
    <row r="38" spans="1:9" s="9" customFormat="1" ht="15.75" customHeight="1" x14ac:dyDescent="0.3">
      <c r="A38" s="3"/>
      <c r="B38" s="297" t="s">
        <v>145</v>
      </c>
      <c r="C38" s="276">
        <v>2.5189795749305334E-2</v>
      </c>
      <c r="D38" s="270">
        <v>5.2497830668154208E-2</v>
      </c>
      <c r="E38" s="270">
        <v>6.0109289617486336E-2</v>
      </c>
      <c r="F38" s="276">
        <v>6.8072136144272294E-2</v>
      </c>
      <c r="G38" s="276">
        <v>5.7469134762762962E-2</v>
      </c>
      <c r="H38" s="279">
        <v>4.638379158284054E-2</v>
      </c>
      <c r="I38" s="7"/>
    </row>
    <row r="39" spans="1:9" s="9" customFormat="1" ht="15.75" customHeight="1" x14ac:dyDescent="0.3">
      <c r="A39" s="3"/>
      <c r="B39" s="297" t="s">
        <v>146</v>
      </c>
      <c r="C39" s="270">
        <v>4.1812631895233592E-2</v>
      </c>
      <c r="D39" s="270">
        <v>8.127387673687414E-2</v>
      </c>
      <c r="E39" s="270">
        <v>8.6419753086419748E-2</v>
      </c>
      <c r="F39" s="270">
        <v>9.1744983489966986E-2</v>
      </c>
      <c r="G39" s="270">
        <v>8.4654124067305589E-2</v>
      </c>
      <c r="H39" s="271">
        <v>7.7140360503159991E-2</v>
      </c>
      <c r="I39" s="7"/>
    </row>
    <row r="40" spans="1:9" ht="15.75" customHeight="1" x14ac:dyDescent="0.35">
      <c r="A40" s="3"/>
      <c r="B40" s="297" t="s">
        <v>147</v>
      </c>
      <c r="C40" s="270">
        <v>0.14823374468031333</v>
      </c>
      <c r="D40" s="270">
        <v>0.2935134160496749</v>
      </c>
      <c r="E40" s="270">
        <v>0.34011333738109695</v>
      </c>
      <c r="F40" s="270">
        <v>0.41051562103124206</v>
      </c>
      <c r="G40" s="270">
        <v>0.31677081403378754</v>
      </c>
      <c r="H40" s="271">
        <v>0.25608120465768458</v>
      </c>
      <c r="I40" s="3"/>
    </row>
    <row r="41" spans="1:9" ht="15.75" customHeight="1" x14ac:dyDescent="0.35">
      <c r="A41" s="3"/>
      <c r="B41" s="297" t="s">
        <v>148</v>
      </c>
      <c r="C41" s="276">
        <v>0.12749486459809073</v>
      </c>
      <c r="D41" s="270">
        <v>0.18357618580749857</v>
      </c>
      <c r="E41" s="270">
        <v>0.17898704715644606</v>
      </c>
      <c r="F41" s="276">
        <v>0.16449072898145797</v>
      </c>
      <c r="G41" s="276">
        <v>0.18379343450506139</v>
      </c>
      <c r="H41" s="279">
        <v>0.18726249263346137</v>
      </c>
      <c r="I41" s="3"/>
    </row>
    <row r="42" spans="1:9" ht="15.75" customHeight="1" x14ac:dyDescent="0.35">
      <c r="A42" s="3"/>
      <c r="B42" s="297" t="s">
        <v>149</v>
      </c>
      <c r="C42" s="270">
        <v>9.0535415669188851E-2</v>
      </c>
      <c r="D42" s="270">
        <v>0.10601552903523896</v>
      </c>
      <c r="E42" s="270">
        <v>9.4882108884841124E-2</v>
      </c>
      <c r="F42" s="270">
        <v>8.4531369062738129E-2</v>
      </c>
      <c r="G42" s="270">
        <v>9.8313991679439452E-2</v>
      </c>
      <c r="H42" s="271">
        <v>0.11495864577617916</v>
      </c>
      <c r="I42" s="3"/>
    </row>
    <row r="43" spans="1:9" ht="15.75" customHeight="1" x14ac:dyDescent="0.35">
      <c r="A43" s="3"/>
      <c r="B43" s="297" t="s">
        <v>150</v>
      </c>
      <c r="C43" s="270">
        <v>6.1256253396104819E-2</v>
      </c>
      <c r="D43" s="270">
        <v>5.4407969618084903E-2</v>
      </c>
      <c r="E43" s="270">
        <v>4.642278890912771E-2</v>
      </c>
      <c r="F43" s="270">
        <v>4.470408940817882E-2</v>
      </c>
      <c r="G43" s="270">
        <v>4.6992639504135014E-2</v>
      </c>
      <c r="H43" s="271">
        <v>6.0822207319799225E-2</v>
      </c>
      <c r="I43" s="3"/>
    </row>
    <row r="44" spans="1:9" ht="15.75" customHeight="1" x14ac:dyDescent="0.35">
      <c r="A44" s="3"/>
      <c r="B44" s="297" t="s">
        <v>151</v>
      </c>
      <c r="C44" s="276">
        <v>8.3551549887463439E-2</v>
      </c>
      <c r="D44" s="270">
        <v>5.6374454849724469E-2</v>
      </c>
      <c r="E44" s="270">
        <v>4.6157154422181747E-2</v>
      </c>
      <c r="F44" s="276">
        <v>3.7236474472948942E-2</v>
      </c>
      <c r="G44" s="276">
        <v>4.9114887739805629E-2</v>
      </c>
      <c r="H44" s="279">
        <v>6.4581682212603381E-2</v>
      </c>
      <c r="I44" s="3"/>
    </row>
    <row r="45" spans="1:9" ht="15.75" customHeight="1" x14ac:dyDescent="0.35">
      <c r="A45" s="3"/>
      <c r="B45" s="297" t="s">
        <v>152</v>
      </c>
      <c r="C45" s="270">
        <v>6.3488731601360829E-2</v>
      </c>
      <c r="D45" s="270">
        <v>3.6140505088069236E-2</v>
      </c>
      <c r="E45" s="270">
        <v>2.9283039870471563E-2</v>
      </c>
      <c r="F45" s="270">
        <v>2.0980441960883923E-2</v>
      </c>
      <c r="G45" s="270">
        <v>3.2035842414646881E-2</v>
      </c>
      <c r="H45" s="271">
        <v>4.1648885366497995E-2</v>
      </c>
      <c r="I45" s="3"/>
    </row>
    <row r="46" spans="1:9" ht="15.75" customHeight="1" x14ac:dyDescent="0.35">
      <c r="A46" s="3"/>
      <c r="B46" s="298" t="s">
        <v>153</v>
      </c>
      <c r="C46" s="273">
        <v>0.33535613643671203</v>
      </c>
      <c r="D46" s="273">
        <v>8.6316868949818007E-2</v>
      </c>
      <c r="E46" s="273">
        <v>6.1424812790933009E-2</v>
      </c>
      <c r="F46" s="273">
        <v>1.6713233426466852E-2</v>
      </c>
      <c r="G46" s="273">
        <v>7.6249347324451336E-2</v>
      </c>
      <c r="H46" s="275">
        <v>0.10631185352272958</v>
      </c>
      <c r="I46" s="3"/>
    </row>
    <row r="47" spans="1:9" x14ac:dyDescent="0.35">
      <c r="A47" s="3"/>
      <c r="B47" s="37" t="s">
        <v>20</v>
      </c>
      <c r="C47" s="3"/>
      <c r="D47" s="3"/>
      <c r="E47" s="3"/>
      <c r="F47" s="3"/>
      <c r="G47" s="3"/>
      <c r="H47" s="3"/>
      <c r="I47" s="3"/>
    </row>
    <row r="48" spans="1:9" ht="13.2" customHeight="1" x14ac:dyDescent="0.35">
      <c r="A48" s="3"/>
      <c r="B48" s="38" t="s">
        <v>21</v>
      </c>
      <c r="C48" s="3"/>
      <c r="D48" s="3"/>
      <c r="E48" s="3"/>
      <c r="F48" s="3"/>
      <c r="G48" s="3"/>
      <c r="H48" s="3"/>
      <c r="I48" s="3"/>
    </row>
    <row r="49" spans="1:9" ht="13.2" customHeight="1" x14ac:dyDescent="0.35">
      <c r="A49" s="3"/>
      <c r="B49" s="3"/>
      <c r="C49" s="3"/>
      <c r="D49" s="3"/>
      <c r="E49" s="3"/>
      <c r="F49" s="3"/>
      <c r="G49" s="3"/>
      <c r="H49" s="3"/>
      <c r="I49" s="3"/>
    </row>
    <row r="50" spans="1:9" ht="13.2" customHeight="1" x14ac:dyDescent="0.35">
      <c r="A50" s="3"/>
      <c r="B50" s="3"/>
      <c r="C50" s="3"/>
      <c r="D50" s="3"/>
      <c r="E50" s="3"/>
      <c r="F50" s="3"/>
      <c r="G50" s="3"/>
      <c r="H50" s="3"/>
      <c r="I50" s="3"/>
    </row>
    <row r="51" spans="1:9" ht="13.2" customHeight="1" x14ac:dyDescent="0.35">
      <c r="C51" s="3"/>
      <c r="D51" s="3"/>
      <c r="E51" s="3"/>
      <c r="F51" s="3"/>
      <c r="G51" s="3"/>
      <c r="H51" s="3"/>
      <c r="I51" s="3"/>
    </row>
    <row r="52" spans="1:9" ht="13.2" customHeight="1" x14ac:dyDescent="0.35">
      <c r="C52" s="3"/>
      <c r="D52" s="3"/>
      <c r="E52" s="3"/>
      <c r="F52" s="3"/>
      <c r="G52" s="3"/>
      <c r="H52" s="3"/>
      <c r="I52" s="3"/>
    </row>
    <row r="53" spans="1:9" ht="13.2" customHeight="1" x14ac:dyDescent="0.35">
      <c r="A53" s="3"/>
      <c r="B53" s="3"/>
      <c r="C53" s="3"/>
      <c r="D53" s="3"/>
      <c r="E53" s="3"/>
      <c r="F53" s="3"/>
      <c r="G53" s="3"/>
      <c r="H53" s="3"/>
      <c r="I53" s="3"/>
    </row>
    <row r="54" spans="1:9" ht="13.2" customHeight="1" x14ac:dyDescent="0.35">
      <c r="A54" s="3"/>
      <c r="B54" s="3"/>
      <c r="C54" s="3"/>
      <c r="D54" s="3"/>
      <c r="E54" s="3"/>
      <c r="F54" s="3"/>
      <c r="G54" s="3"/>
      <c r="H54" s="3"/>
      <c r="I54" s="3"/>
    </row>
    <row r="55" spans="1:9" ht="13.2" customHeight="1" x14ac:dyDescent="0.35">
      <c r="A55" s="3"/>
      <c r="B55" s="3"/>
      <c r="C55" s="3"/>
      <c r="D55" s="3"/>
      <c r="E55" s="3"/>
      <c r="F55" s="3"/>
      <c r="G55" s="3"/>
      <c r="H55" s="3"/>
      <c r="I55" s="3"/>
    </row>
    <row r="56" spans="1:9" ht="13.2" customHeight="1" x14ac:dyDescent="0.35"/>
    <row r="57" spans="1:9" ht="13.2" customHeight="1" x14ac:dyDescent="0.35"/>
    <row r="58" spans="1:9" ht="13.2" customHeight="1" x14ac:dyDescent="0.35"/>
    <row r="59" spans="1:9" ht="13.2" customHeight="1" x14ac:dyDescent="0.35"/>
    <row r="60" spans="1:9" ht="13.2" customHeight="1" x14ac:dyDescent="0.35"/>
    <row r="61" spans="1:9" ht="13.2" customHeight="1" x14ac:dyDescent="0.35"/>
    <row r="62" spans="1:9" ht="13.2" customHeight="1" x14ac:dyDescent="0.35"/>
    <row r="63" spans="1:9" ht="13.2" customHeight="1" x14ac:dyDescent="0.35"/>
    <row r="64" spans="1:9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110" spans="2:2" x14ac:dyDescent="0.35">
      <c r="B110" s="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V110"/>
  <sheetViews>
    <sheetView showGridLines="0" view="pageBreakPreview" zoomScaleNormal="130" zoomScaleSheetLayoutView="100" workbookViewId="0">
      <selection activeCell="K16" sqref="K16"/>
    </sheetView>
  </sheetViews>
  <sheetFormatPr baseColWidth="10" defaultColWidth="11.44140625" defaultRowHeight="14.4" x14ac:dyDescent="0.35"/>
  <cols>
    <col min="1" max="1" width="5.33203125" style="1" customWidth="1"/>
    <col min="2" max="2" width="21.6640625" style="1" bestFit="1" customWidth="1"/>
    <col min="3" max="5" width="10.44140625" style="1" customWidth="1"/>
    <col min="6" max="9" width="9.44140625" style="1" customWidth="1"/>
    <col min="10" max="10" width="6.44140625" style="1" customWidth="1"/>
    <col min="11" max="16384" width="11.44140625" style="1"/>
  </cols>
  <sheetData>
    <row r="1" spans="1:10" ht="13.2" customHeight="1" x14ac:dyDescent="0.35">
      <c r="A1" s="3"/>
      <c r="B1" s="4"/>
      <c r="C1" s="3"/>
      <c r="D1" s="3"/>
      <c r="E1" s="3"/>
      <c r="F1" s="3"/>
      <c r="G1" s="3"/>
      <c r="H1" s="3"/>
      <c r="I1" s="3"/>
      <c r="J1" s="3"/>
    </row>
    <row r="2" spans="1:10" x14ac:dyDescent="0.35">
      <c r="A2" s="3"/>
      <c r="B2" s="4"/>
      <c r="C2" s="3"/>
      <c r="D2" s="3"/>
      <c r="E2" s="3"/>
      <c r="F2" s="3"/>
      <c r="G2" s="3"/>
      <c r="H2" s="3"/>
      <c r="I2" s="3"/>
      <c r="J2" s="3"/>
    </row>
    <row r="3" spans="1:10" x14ac:dyDescent="0.35">
      <c r="A3" s="3"/>
      <c r="B3" s="4"/>
      <c r="C3" s="3"/>
      <c r="D3" s="3"/>
      <c r="E3" s="3"/>
      <c r="F3" s="3"/>
      <c r="G3" s="3"/>
      <c r="H3" s="3"/>
      <c r="I3" s="3"/>
      <c r="J3" s="3"/>
    </row>
    <row r="4" spans="1:10" ht="18" customHeight="1" x14ac:dyDescent="0.35">
      <c r="A4" s="3"/>
      <c r="C4" s="3"/>
      <c r="D4" s="3"/>
      <c r="E4" s="3"/>
      <c r="F4" s="3"/>
      <c r="G4" s="3"/>
      <c r="H4" s="3"/>
      <c r="I4" s="3"/>
      <c r="J4" s="3"/>
    </row>
    <row r="5" spans="1:10" s="437" customFormat="1" ht="21" customHeight="1" x14ac:dyDescent="0.25">
      <c r="B5" s="299" t="s">
        <v>279</v>
      </c>
    </row>
    <row r="6" spans="1:10" s="103" customFormat="1" ht="19.95" customHeight="1" x14ac:dyDescent="0.25">
      <c r="A6" s="448"/>
      <c r="B6" s="449" t="s">
        <v>154</v>
      </c>
      <c r="C6" s="448"/>
      <c r="D6" s="448"/>
      <c r="E6" s="448"/>
      <c r="F6" s="448"/>
      <c r="G6" s="448"/>
      <c r="H6" s="448"/>
      <c r="I6" s="448"/>
      <c r="J6" s="448"/>
    </row>
    <row r="7" spans="1:10" s="103" customFormat="1" ht="19.95" customHeight="1" x14ac:dyDescent="0.25">
      <c r="A7" s="448"/>
      <c r="B7" s="448" t="s">
        <v>140</v>
      </c>
      <c r="C7" s="448"/>
      <c r="D7" s="448"/>
      <c r="E7" s="448"/>
      <c r="F7" s="448"/>
      <c r="G7" s="448"/>
      <c r="H7" s="448"/>
      <c r="I7" s="448"/>
      <c r="J7" s="448"/>
    </row>
    <row r="8" spans="1:10" ht="6" customHeight="1" x14ac:dyDescent="0.35">
      <c r="A8" s="3"/>
      <c r="B8" s="300"/>
      <c r="C8" s="301"/>
      <c r="D8" s="301"/>
      <c r="E8" s="301"/>
      <c r="F8" s="301"/>
      <c r="G8" s="301"/>
      <c r="H8" s="301"/>
      <c r="I8" s="301"/>
      <c r="J8" s="3"/>
    </row>
    <row r="9" spans="1:10" ht="15" customHeight="1" x14ac:dyDescent="0.35">
      <c r="A9" s="3"/>
      <c r="B9" s="8"/>
      <c r="C9" s="412" t="s">
        <v>280</v>
      </c>
      <c r="D9" s="40"/>
      <c r="E9" s="414" t="str">
        <f>'Pag1'!E9</f>
        <v>Variación Mensual</v>
      </c>
      <c r="F9" s="41"/>
      <c r="G9" s="42"/>
      <c r="H9" s="414" t="str">
        <f>'Pag1'!H9</f>
        <v>Variación Anual</v>
      </c>
      <c r="I9" s="43"/>
      <c r="J9" s="3"/>
    </row>
    <row r="10" spans="1:10" ht="15" customHeight="1" x14ac:dyDescent="0.35">
      <c r="A10" s="3"/>
      <c r="B10" s="10" t="s">
        <v>6</v>
      </c>
      <c r="C10" s="430" t="s">
        <v>281</v>
      </c>
      <c r="D10" s="44"/>
      <c r="E10" s="419" t="s">
        <v>282</v>
      </c>
      <c r="F10" s="45"/>
      <c r="G10" s="44"/>
      <c r="H10" s="419" t="s">
        <v>283</v>
      </c>
      <c r="I10" s="46"/>
      <c r="J10" s="3"/>
    </row>
    <row r="11" spans="1:10" ht="15" customHeight="1" x14ac:dyDescent="0.35">
      <c r="A11" s="7"/>
      <c r="B11" s="295" t="s">
        <v>143</v>
      </c>
      <c r="C11" s="47" t="s">
        <v>8</v>
      </c>
      <c r="D11" s="48" t="s">
        <v>9</v>
      </c>
      <c r="E11" s="48" t="s">
        <v>10</v>
      </c>
      <c r="F11" s="501" t="s">
        <v>8</v>
      </c>
      <c r="G11" s="48" t="s">
        <v>9</v>
      </c>
      <c r="H11" s="48" t="s">
        <v>10</v>
      </c>
      <c r="I11" s="508" t="s">
        <v>8</v>
      </c>
      <c r="J11" s="3"/>
    </row>
    <row r="12" spans="1:10" ht="18" customHeight="1" x14ac:dyDescent="0.35">
      <c r="A12" s="7"/>
      <c r="B12" s="296" t="s">
        <v>11</v>
      </c>
      <c r="C12" s="14"/>
      <c r="D12" s="14"/>
      <c r="E12" s="14"/>
      <c r="F12" s="481"/>
      <c r="G12" s="15"/>
      <c r="H12" s="14"/>
      <c r="I12" s="531"/>
    </row>
    <row r="13" spans="1:10" s="9" customFormat="1" ht="13.2" x14ac:dyDescent="0.3">
      <c r="A13" s="7"/>
      <c r="B13" s="281" t="s">
        <v>41</v>
      </c>
      <c r="C13" s="282">
        <v>344845</v>
      </c>
      <c r="D13" s="283">
        <v>-26092</v>
      </c>
      <c r="E13" s="284">
        <v>-7.0340785632061502</v>
      </c>
      <c r="F13" s="523">
        <v>370937</v>
      </c>
      <c r="G13" s="285">
        <v>-17566</v>
      </c>
      <c r="H13" s="302">
        <v>-4.8469831213732473</v>
      </c>
      <c r="I13" s="527">
        <v>362411</v>
      </c>
      <c r="J13" s="7"/>
    </row>
    <row r="14" spans="1:10" s="9" customFormat="1" ht="15.75" customHeight="1" x14ac:dyDescent="0.3">
      <c r="A14" s="7"/>
      <c r="B14" s="16" t="s">
        <v>144</v>
      </c>
      <c r="C14" s="287">
        <v>18306</v>
      </c>
      <c r="D14" s="17">
        <v>651</v>
      </c>
      <c r="E14" s="18">
        <v>3.687340696686491</v>
      </c>
      <c r="F14" s="524">
        <v>17655</v>
      </c>
      <c r="G14" s="19">
        <v>2112</v>
      </c>
      <c r="H14" s="288">
        <v>13.041867358280845</v>
      </c>
      <c r="I14" s="528">
        <v>16194</v>
      </c>
      <c r="J14" s="7"/>
    </row>
    <row r="15" spans="1:10" s="9" customFormat="1" ht="15.75" customHeight="1" x14ac:dyDescent="0.3">
      <c r="A15" s="7"/>
      <c r="B15" s="20" t="s">
        <v>145</v>
      </c>
      <c r="C15" s="303">
        <v>19210</v>
      </c>
      <c r="D15" s="304">
        <v>-1082</v>
      </c>
      <c r="E15" s="305">
        <v>-5.332150601222156</v>
      </c>
      <c r="F15" s="525">
        <v>20292</v>
      </c>
      <c r="G15" s="306">
        <v>5127</v>
      </c>
      <c r="H15" s="290">
        <v>36.405595398707661</v>
      </c>
      <c r="I15" s="529">
        <v>14083</v>
      </c>
      <c r="J15" s="7"/>
    </row>
    <row r="16" spans="1:10" s="9" customFormat="1" ht="15.75" customHeight="1" x14ac:dyDescent="0.3">
      <c r="A16" s="7"/>
      <c r="B16" s="20" t="s">
        <v>146</v>
      </c>
      <c r="C16" s="289">
        <v>29696</v>
      </c>
      <c r="D16" s="21">
        <v>-9226</v>
      </c>
      <c r="E16" s="22">
        <v>-23.703817892194646</v>
      </c>
      <c r="F16" s="525">
        <v>38922</v>
      </c>
      <c r="G16" s="23">
        <v>-4239</v>
      </c>
      <c r="H16" s="290">
        <v>-12.49152792102549</v>
      </c>
      <c r="I16" s="529">
        <v>33935</v>
      </c>
      <c r="J16" s="7"/>
    </row>
    <row r="17" spans="1:10" s="9" customFormat="1" ht="15.75" customHeight="1" x14ac:dyDescent="0.3">
      <c r="A17" s="7"/>
      <c r="B17" s="20" t="s">
        <v>147</v>
      </c>
      <c r="C17" s="289">
        <v>107393</v>
      </c>
      <c r="D17" s="21">
        <v>-14195</v>
      </c>
      <c r="E17" s="22">
        <v>-11.674671842616048</v>
      </c>
      <c r="F17" s="525">
        <v>121588</v>
      </c>
      <c r="G17" s="23">
        <v>-3479</v>
      </c>
      <c r="H17" s="290">
        <v>-3.1378526589220002</v>
      </c>
      <c r="I17" s="529">
        <v>110872</v>
      </c>
      <c r="J17" s="7"/>
    </row>
    <row r="18" spans="1:10" s="9" customFormat="1" ht="15.75" customHeight="1" x14ac:dyDescent="0.3">
      <c r="A18" s="7"/>
      <c r="B18" s="20" t="s">
        <v>148</v>
      </c>
      <c r="C18" s="303">
        <v>63113</v>
      </c>
      <c r="D18" s="304">
        <v>-1553</v>
      </c>
      <c r="E18" s="305">
        <v>-2.4015711502180435</v>
      </c>
      <c r="F18" s="525">
        <v>64666</v>
      </c>
      <c r="G18" s="306">
        <v>-3575</v>
      </c>
      <c r="H18" s="290">
        <v>-5.3607845489443378</v>
      </c>
      <c r="I18" s="529">
        <v>66688</v>
      </c>
      <c r="J18" s="7"/>
    </row>
    <row r="19" spans="1:10" s="9" customFormat="1" ht="15.75" customHeight="1" x14ac:dyDescent="0.3">
      <c r="A19" s="7"/>
      <c r="B19" s="20" t="s">
        <v>149</v>
      </c>
      <c r="C19" s="289">
        <v>35646</v>
      </c>
      <c r="D19" s="21">
        <v>14</v>
      </c>
      <c r="E19" s="22">
        <v>3.9290525370453522E-2</v>
      </c>
      <c r="F19" s="525">
        <v>35632</v>
      </c>
      <c r="G19" s="23">
        <v>-4096</v>
      </c>
      <c r="H19" s="290">
        <v>-10.306476775200041</v>
      </c>
      <c r="I19" s="529">
        <v>39742</v>
      </c>
      <c r="J19" s="7"/>
    </row>
    <row r="20" spans="1:10" s="9" customFormat="1" ht="15.75" customHeight="1" x14ac:dyDescent="0.3">
      <c r="A20" s="7"/>
      <c r="B20" s="20" t="s">
        <v>150</v>
      </c>
      <c r="C20" s="289">
        <v>17447</v>
      </c>
      <c r="D20" s="21">
        <v>1088</v>
      </c>
      <c r="E20" s="22">
        <v>6.6507732746500405</v>
      </c>
      <c r="F20" s="525">
        <v>16359</v>
      </c>
      <c r="G20" s="23">
        <v>-1320</v>
      </c>
      <c r="H20" s="290">
        <v>-7.0336228486172532</v>
      </c>
      <c r="I20" s="529">
        <v>18767</v>
      </c>
      <c r="J20" s="7"/>
    </row>
    <row r="21" spans="1:10" s="9" customFormat="1" ht="15.75" customHeight="1" x14ac:dyDescent="0.3">
      <c r="A21" s="7"/>
      <c r="B21" s="20" t="s">
        <v>151</v>
      </c>
      <c r="C21" s="303">
        <v>17499</v>
      </c>
      <c r="D21" s="304">
        <v>-1596</v>
      </c>
      <c r="E21" s="305">
        <v>-8.3582089552238816</v>
      </c>
      <c r="F21" s="525">
        <v>19095</v>
      </c>
      <c r="G21" s="306">
        <v>-2973</v>
      </c>
      <c r="H21" s="290">
        <v>-14.522274325908558</v>
      </c>
      <c r="I21" s="529">
        <v>20472</v>
      </c>
      <c r="J21" s="7"/>
    </row>
    <row r="22" spans="1:10" s="9" customFormat="1" ht="15.75" customHeight="1" x14ac:dyDescent="0.3">
      <c r="A22" s="7"/>
      <c r="B22" s="20" t="s">
        <v>152</v>
      </c>
      <c r="C22" s="289">
        <v>10988</v>
      </c>
      <c r="D22" s="21">
        <v>304</v>
      </c>
      <c r="E22" s="22">
        <v>2.8453762635716959</v>
      </c>
      <c r="F22" s="525">
        <v>10684</v>
      </c>
      <c r="G22" s="23">
        <v>-2034</v>
      </c>
      <c r="H22" s="290">
        <v>-15.619720473045614</v>
      </c>
      <c r="I22" s="529">
        <v>13022</v>
      </c>
      <c r="J22" s="7"/>
    </row>
    <row r="23" spans="1:10" s="9" customFormat="1" ht="15.75" customHeight="1" x14ac:dyDescent="0.3">
      <c r="A23" s="7"/>
      <c r="B23" s="24" t="s">
        <v>153</v>
      </c>
      <c r="C23" s="291">
        <v>25547</v>
      </c>
      <c r="D23" s="25">
        <v>-497</v>
      </c>
      <c r="E23" s="26">
        <v>-1.90830901551221</v>
      </c>
      <c r="F23" s="526">
        <v>26044</v>
      </c>
      <c r="G23" s="27">
        <v>-3089</v>
      </c>
      <c r="H23" s="292">
        <v>-10.787121106299763</v>
      </c>
      <c r="I23" s="530">
        <v>28636</v>
      </c>
      <c r="J23" s="7"/>
    </row>
    <row r="24" spans="1:10" ht="18" customHeight="1" x14ac:dyDescent="0.35">
      <c r="A24" s="7"/>
      <c r="B24" s="296" t="s">
        <v>18</v>
      </c>
      <c r="C24" s="14"/>
      <c r="D24" s="14"/>
      <c r="E24" s="14"/>
      <c r="F24" s="481"/>
      <c r="G24" s="14"/>
      <c r="H24" s="14"/>
      <c r="I24" s="532"/>
    </row>
    <row r="25" spans="1:10" s="9" customFormat="1" ht="13.2" x14ac:dyDescent="0.3">
      <c r="A25" s="7"/>
      <c r="B25" s="281" t="s">
        <v>41</v>
      </c>
      <c r="C25" s="282">
        <v>167371</v>
      </c>
      <c r="D25" s="283">
        <v>-12460</v>
      </c>
      <c r="E25" s="284">
        <v>-6.928727527511942</v>
      </c>
      <c r="F25" s="523">
        <v>179831</v>
      </c>
      <c r="G25" s="285">
        <v>-7513</v>
      </c>
      <c r="H25" s="286">
        <v>-4.2959904851215658</v>
      </c>
      <c r="I25" s="527">
        <v>174884</v>
      </c>
      <c r="J25" s="7"/>
    </row>
    <row r="26" spans="1:10" s="9" customFormat="1" ht="15.75" customHeight="1" x14ac:dyDescent="0.3">
      <c r="A26" s="7"/>
      <c r="B26" s="16" t="s">
        <v>144</v>
      </c>
      <c r="C26" s="307">
        <v>9453</v>
      </c>
      <c r="D26" s="17">
        <v>441</v>
      </c>
      <c r="E26" s="18">
        <v>4.8934753661784285</v>
      </c>
      <c r="F26" s="524">
        <v>9012</v>
      </c>
      <c r="G26" s="19">
        <v>1153</v>
      </c>
      <c r="H26" s="288">
        <v>13.89156626506024</v>
      </c>
      <c r="I26" s="528">
        <v>8300</v>
      </c>
      <c r="J26" s="7"/>
    </row>
    <row r="27" spans="1:10" s="9" customFormat="1" ht="15.75" customHeight="1" x14ac:dyDescent="0.3">
      <c r="A27" s="7"/>
      <c r="B27" s="20" t="s">
        <v>145</v>
      </c>
      <c r="C27" s="289">
        <v>9893</v>
      </c>
      <c r="D27" s="304">
        <v>-671</v>
      </c>
      <c r="E27" s="305">
        <v>-6.351760696705794</v>
      </c>
      <c r="F27" s="525">
        <v>10564</v>
      </c>
      <c r="G27" s="306">
        <v>2769</v>
      </c>
      <c r="H27" s="290">
        <v>38.868613138686129</v>
      </c>
      <c r="I27" s="529">
        <v>7124</v>
      </c>
      <c r="J27" s="7"/>
    </row>
    <row r="28" spans="1:10" s="9" customFormat="1" ht="15.75" customHeight="1" x14ac:dyDescent="0.3">
      <c r="A28" s="7"/>
      <c r="B28" s="20" t="s">
        <v>146</v>
      </c>
      <c r="C28" s="289">
        <v>15272</v>
      </c>
      <c r="D28" s="21">
        <v>-4779</v>
      </c>
      <c r="E28" s="22">
        <v>-23.834222732033314</v>
      </c>
      <c r="F28" s="525">
        <v>20051</v>
      </c>
      <c r="G28" s="23">
        <v>-2209</v>
      </c>
      <c r="H28" s="290">
        <v>-12.636576854871004</v>
      </c>
      <c r="I28" s="529">
        <v>17481</v>
      </c>
      <c r="J28" s="7"/>
    </row>
    <row r="29" spans="1:10" s="9" customFormat="1" ht="15.75" customHeight="1" x14ac:dyDescent="0.3">
      <c r="A29" s="7"/>
      <c r="B29" s="20" t="s">
        <v>147</v>
      </c>
      <c r="C29" s="303">
        <v>55302</v>
      </c>
      <c r="D29" s="21">
        <v>-6068</v>
      </c>
      <c r="E29" s="22">
        <v>-9.8875672152517513</v>
      </c>
      <c r="F29" s="525">
        <v>61370</v>
      </c>
      <c r="G29" s="23">
        <v>-1940</v>
      </c>
      <c r="H29" s="290">
        <v>-3.3891198770133815</v>
      </c>
      <c r="I29" s="529">
        <v>57242</v>
      </c>
      <c r="J29" s="7"/>
    </row>
    <row r="30" spans="1:10" s="9" customFormat="1" ht="15.75" customHeight="1" x14ac:dyDescent="0.3">
      <c r="A30" s="3"/>
      <c r="B30" s="20" t="s">
        <v>148</v>
      </c>
      <c r="C30" s="289">
        <v>30533</v>
      </c>
      <c r="D30" s="304">
        <v>-1106</v>
      </c>
      <c r="E30" s="305">
        <v>-3.4956857043522236</v>
      </c>
      <c r="F30" s="525">
        <v>31639</v>
      </c>
      <c r="G30" s="306">
        <v>-1645</v>
      </c>
      <c r="H30" s="290">
        <v>-5.1121884517372118</v>
      </c>
      <c r="I30" s="529">
        <v>32178</v>
      </c>
      <c r="J30" s="7"/>
    </row>
    <row r="31" spans="1:10" s="9" customFormat="1" ht="15.75" customHeight="1" x14ac:dyDescent="0.3">
      <c r="A31" s="7"/>
      <c r="B31" s="20" t="s">
        <v>149</v>
      </c>
      <c r="C31" s="289">
        <v>16831</v>
      </c>
      <c r="D31" s="21">
        <v>80</v>
      </c>
      <c r="E31" s="22">
        <v>0.47758342785505348</v>
      </c>
      <c r="F31" s="525">
        <v>16751</v>
      </c>
      <c r="G31" s="23">
        <v>-1649</v>
      </c>
      <c r="H31" s="290">
        <v>-8.9231601731601735</v>
      </c>
      <c r="I31" s="529">
        <v>18480</v>
      </c>
      <c r="J31" s="7"/>
    </row>
    <row r="32" spans="1:10" s="9" customFormat="1" ht="15.75" customHeight="1" x14ac:dyDescent="0.3">
      <c r="A32" s="7"/>
      <c r="B32" s="20" t="s">
        <v>150</v>
      </c>
      <c r="C32" s="303">
        <v>7791</v>
      </c>
      <c r="D32" s="21">
        <v>473</v>
      </c>
      <c r="E32" s="22">
        <v>6.4635146214812798</v>
      </c>
      <c r="F32" s="525">
        <v>7318</v>
      </c>
      <c r="G32" s="23">
        <v>-582</v>
      </c>
      <c r="H32" s="290">
        <v>-6.95091365102114</v>
      </c>
      <c r="I32" s="529">
        <v>8373</v>
      </c>
      <c r="J32" s="7"/>
    </row>
    <row r="33" spans="1:10" ht="15.75" customHeight="1" x14ac:dyDescent="0.35">
      <c r="A33" s="7"/>
      <c r="B33" s="20" t="s">
        <v>151</v>
      </c>
      <c r="C33" s="289">
        <v>7494</v>
      </c>
      <c r="D33" s="304">
        <v>-676</v>
      </c>
      <c r="E33" s="305">
        <v>-8.2741738066095465</v>
      </c>
      <c r="F33" s="525">
        <v>8170</v>
      </c>
      <c r="G33" s="306">
        <v>-1276</v>
      </c>
      <c r="H33" s="290">
        <v>-14.549600912200683</v>
      </c>
      <c r="I33" s="529">
        <v>8770</v>
      </c>
      <c r="J33" s="3"/>
    </row>
    <row r="34" spans="1:10" s="9" customFormat="1" ht="15.75" customHeight="1" x14ac:dyDescent="0.3">
      <c r="A34" s="7"/>
      <c r="B34" s="20" t="s">
        <v>152</v>
      </c>
      <c r="C34" s="289">
        <v>4574</v>
      </c>
      <c r="D34" s="21">
        <v>103</v>
      </c>
      <c r="E34" s="22">
        <v>2.3037351822858421</v>
      </c>
      <c r="F34" s="525">
        <v>4471</v>
      </c>
      <c r="G34" s="23">
        <v>-874</v>
      </c>
      <c r="H34" s="290">
        <v>-16.04258443465492</v>
      </c>
      <c r="I34" s="529">
        <v>5448</v>
      </c>
      <c r="J34" s="7"/>
    </row>
    <row r="35" spans="1:10" s="9" customFormat="1" ht="15.75" customHeight="1" x14ac:dyDescent="0.3">
      <c r="A35" s="7"/>
      <c r="B35" s="24" t="s">
        <v>153</v>
      </c>
      <c r="C35" s="291">
        <v>10228</v>
      </c>
      <c r="D35" s="25">
        <v>-257</v>
      </c>
      <c r="E35" s="26">
        <v>-2.4511206485455412</v>
      </c>
      <c r="F35" s="526">
        <v>10485</v>
      </c>
      <c r="G35" s="27">
        <v>-1260</v>
      </c>
      <c r="H35" s="292">
        <v>-10.967966573816156</v>
      </c>
      <c r="I35" s="530">
        <v>11488</v>
      </c>
      <c r="J35" s="7"/>
    </row>
    <row r="36" spans="1:10" ht="18" customHeight="1" x14ac:dyDescent="0.35">
      <c r="A36" s="7"/>
      <c r="B36" s="296" t="s">
        <v>19</v>
      </c>
      <c r="C36" s="14"/>
      <c r="D36" s="14"/>
      <c r="E36" s="14"/>
      <c r="F36" s="481"/>
      <c r="G36" s="14"/>
      <c r="H36" s="14"/>
      <c r="I36" s="532"/>
    </row>
    <row r="37" spans="1:10" s="9" customFormat="1" ht="13.2" x14ac:dyDescent="0.3">
      <c r="A37" s="7"/>
      <c r="B37" s="281" t="s">
        <v>41</v>
      </c>
      <c r="C37" s="282">
        <v>177474</v>
      </c>
      <c r="D37" s="283">
        <v>-13632</v>
      </c>
      <c r="E37" s="284">
        <v>-7.1332140278170222</v>
      </c>
      <c r="F37" s="523">
        <v>191106</v>
      </c>
      <c r="G37" s="285">
        <v>-10053</v>
      </c>
      <c r="H37" s="286">
        <v>-5.3608280407621303</v>
      </c>
      <c r="I37" s="527">
        <v>187527</v>
      </c>
      <c r="J37" s="7"/>
    </row>
    <row r="38" spans="1:10" s="9" customFormat="1" ht="15.75" customHeight="1" x14ac:dyDescent="0.3">
      <c r="A38" s="3"/>
      <c r="B38" s="16" t="s">
        <v>144</v>
      </c>
      <c r="C38" s="287">
        <v>8853</v>
      </c>
      <c r="D38" s="17">
        <v>210</v>
      </c>
      <c r="E38" s="18">
        <v>2.4297119055883374</v>
      </c>
      <c r="F38" s="524">
        <v>8643</v>
      </c>
      <c r="G38" s="19">
        <v>959</v>
      </c>
      <c r="H38" s="288">
        <v>12.148467190271091</v>
      </c>
      <c r="I38" s="528">
        <v>7894</v>
      </c>
      <c r="J38" s="7"/>
    </row>
    <row r="39" spans="1:10" s="9" customFormat="1" ht="15.75" customHeight="1" x14ac:dyDescent="0.3">
      <c r="A39" s="3"/>
      <c r="B39" s="20" t="s">
        <v>145</v>
      </c>
      <c r="C39" s="303">
        <v>9317</v>
      </c>
      <c r="D39" s="304">
        <v>-411</v>
      </c>
      <c r="E39" s="305">
        <v>-4.2249177631578947</v>
      </c>
      <c r="F39" s="525">
        <v>9728</v>
      </c>
      <c r="G39" s="306">
        <v>2358</v>
      </c>
      <c r="H39" s="290">
        <v>33.884178761316278</v>
      </c>
      <c r="I39" s="529">
        <v>6959</v>
      </c>
      <c r="J39" s="7"/>
    </row>
    <row r="40" spans="1:10" s="9" customFormat="1" ht="15.75" customHeight="1" x14ac:dyDescent="0.3">
      <c r="A40" s="3"/>
      <c r="B40" s="20" t="s">
        <v>146</v>
      </c>
      <c r="C40" s="289">
        <v>14424</v>
      </c>
      <c r="D40" s="21">
        <v>-4447</v>
      </c>
      <c r="E40" s="22">
        <v>-23.565258862805365</v>
      </c>
      <c r="F40" s="525">
        <v>18871</v>
      </c>
      <c r="G40" s="23">
        <v>-2030</v>
      </c>
      <c r="H40" s="290">
        <v>-12.337425550018233</v>
      </c>
      <c r="I40" s="529">
        <v>16454</v>
      </c>
      <c r="J40" s="7"/>
    </row>
    <row r="41" spans="1:10" ht="15.75" customHeight="1" x14ac:dyDescent="0.35">
      <c r="A41" s="3"/>
      <c r="B41" s="20" t="s">
        <v>147</v>
      </c>
      <c r="C41" s="289">
        <v>52091</v>
      </c>
      <c r="D41" s="21">
        <v>-8127</v>
      </c>
      <c r="E41" s="22">
        <v>-13.495964661729051</v>
      </c>
      <c r="F41" s="525">
        <v>60218</v>
      </c>
      <c r="G41" s="23">
        <v>-1539</v>
      </c>
      <c r="H41" s="290">
        <v>-2.8696625023307849</v>
      </c>
      <c r="I41" s="529">
        <v>53630</v>
      </c>
      <c r="J41" s="3"/>
    </row>
    <row r="42" spans="1:10" ht="15.75" customHeight="1" x14ac:dyDescent="0.35">
      <c r="A42" s="3"/>
      <c r="B42" s="20" t="s">
        <v>148</v>
      </c>
      <c r="C42" s="303">
        <v>32580</v>
      </c>
      <c r="D42" s="304">
        <v>-447</v>
      </c>
      <c r="E42" s="305">
        <v>-1.3534380961031882</v>
      </c>
      <c r="F42" s="525">
        <v>33027</v>
      </c>
      <c r="G42" s="306">
        <v>-1930</v>
      </c>
      <c r="H42" s="290">
        <v>-5.5925818603303386</v>
      </c>
      <c r="I42" s="529">
        <v>34510</v>
      </c>
      <c r="J42" s="3"/>
    </row>
    <row r="43" spans="1:10" ht="15.75" customHeight="1" x14ac:dyDescent="0.35">
      <c r="A43" s="3"/>
      <c r="B43" s="20" t="s">
        <v>149</v>
      </c>
      <c r="C43" s="289">
        <v>18815</v>
      </c>
      <c r="D43" s="21">
        <v>-66</v>
      </c>
      <c r="E43" s="22">
        <v>-0.349557756474763</v>
      </c>
      <c r="F43" s="525">
        <v>18881</v>
      </c>
      <c r="G43" s="23">
        <v>-2447</v>
      </c>
      <c r="H43" s="290">
        <v>-11.508795033392907</v>
      </c>
      <c r="I43" s="529">
        <v>21262</v>
      </c>
      <c r="J43" s="3"/>
    </row>
    <row r="44" spans="1:10" ht="15.75" customHeight="1" x14ac:dyDescent="0.35">
      <c r="A44" s="3"/>
      <c r="B44" s="20" t="s">
        <v>150</v>
      </c>
      <c r="C44" s="289">
        <v>9656</v>
      </c>
      <c r="D44" s="21">
        <v>615</v>
      </c>
      <c r="E44" s="22">
        <v>6.8023448733547172</v>
      </c>
      <c r="F44" s="525">
        <v>9041</v>
      </c>
      <c r="G44" s="23">
        <v>-738</v>
      </c>
      <c r="H44" s="290">
        <v>-7.1002501443140273</v>
      </c>
      <c r="I44" s="529">
        <v>10394</v>
      </c>
      <c r="J44" s="3"/>
    </row>
    <row r="45" spans="1:10" ht="15.75" customHeight="1" x14ac:dyDescent="0.35">
      <c r="A45" s="3"/>
      <c r="B45" s="20" t="s">
        <v>151</v>
      </c>
      <c r="C45" s="303">
        <v>10005</v>
      </c>
      <c r="D45" s="304">
        <v>-920</v>
      </c>
      <c r="E45" s="305">
        <v>-8.4210526315789469</v>
      </c>
      <c r="F45" s="525">
        <v>10925</v>
      </c>
      <c r="G45" s="306">
        <v>-1697</v>
      </c>
      <c r="H45" s="290">
        <v>-14.50179456503162</v>
      </c>
      <c r="I45" s="529">
        <v>11702</v>
      </c>
      <c r="J45" s="3"/>
    </row>
    <row r="46" spans="1:10" ht="15.75" customHeight="1" x14ac:dyDescent="0.35">
      <c r="A46" s="3"/>
      <c r="B46" s="20" t="s">
        <v>152</v>
      </c>
      <c r="C46" s="289">
        <v>6414</v>
      </c>
      <c r="D46" s="21">
        <v>201</v>
      </c>
      <c r="E46" s="22">
        <v>3.2351521004345725</v>
      </c>
      <c r="F46" s="525">
        <v>6213</v>
      </c>
      <c r="G46" s="23">
        <v>-1160</v>
      </c>
      <c r="H46" s="290">
        <v>-15.315553208344335</v>
      </c>
      <c r="I46" s="529">
        <v>7574</v>
      </c>
      <c r="J46" s="3"/>
    </row>
    <row r="47" spans="1:10" ht="15.75" customHeight="1" x14ac:dyDescent="0.35">
      <c r="A47" s="3"/>
      <c r="B47" s="24" t="s">
        <v>153</v>
      </c>
      <c r="C47" s="291">
        <v>15319</v>
      </c>
      <c r="D47" s="25">
        <v>-240</v>
      </c>
      <c r="E47" s="26">
        <v>-1.5425155858345652</v>
      </c>
      <c r="F47" s="526">
        <v>15559</v>
      </c>
      <c r="G47" s="27">
        <v>-1829</v>
      </c>
      <c r="H47" s="292">
        <v>-10.665966876603687</v>
      </c>
      <c r="I47" s="530">
        <v>17148</v>
      </c>
      <c r="J47" s="3"/>
    </row>
    <row r="48" spans="1:10" x14ac:dyDescent="0.35">
      <c r="A48" s="3"/>
      <c r="B48" s="37" t="s">
        <v>20</v>
      </c>
      <c r="C48" s="14"/>
      <c r="D48" s="14"/>
      <c r="E48" s="14"/>
      <c r="F48" s="32"/>
      <c r="G48" s="33"/>
      <c r="H48" s="32"/>
      <c r="I48" s="308"/>
      <c r="J48" s="3"/>
    </row>
    <row r="49" spans="1:256" x14ac:dyDescent="0.35">
      <c r="A49" s="36"/>
      <c r="B49" s="38" t="s">
        <v>21</v>
      </c>
      <c r="C49" s="36"/>
      <c r="D49" s="36"/>
      <c r="E49" s="36"/>
      <c r="F49" s="36"/>
      <c r="G49" s="36"/>
      <c r="H49" s="36"/>
      <c r="I49" s="36"/>
      <c r="J49" s="36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1"/>
      <c r="CS49" s="111"/>
      <c r="CT49" s="111"/>
      <c r="CU49" s="111"/>
      <c r="CV49" s="111"/>
      <c r="CW49" s="111"/>
      <c r="CX49" s="111"/>
      <c r="CY49" s="111"/>
      <c r="CZ49" s="111"/>
      <c r="DA49" s="111"/>
      <c r="DB49" s="111"/>
      <c r="DC49" s="111"/>
      <c r="DD49" s="111"/>
      <c r="DE49" s="111"/>
      <c r="DF49" s="111"/>
      <c r="DG49" s="111"/>
      <c r="DH49" s="111"/>
      <c r="DI49" s="111"/>
      <c r="DJ49" s="111"/>
      <c r="DK49" s="111"/>
      <c r="DL49" s="111"/>
      <c r="DM49" s="111"/>
      <c r="DN49" s="111"/>
      <c r="DO49" s="111"/>
      <c r="DP49" s="111"/>
      <c r="DQ49" s="111"/>
      <c r="DR49" s="111"/>
      <c r="DS49" s="111"/>
      <c r="DT49" s="111"/>
      <c r="DU49" s="111"/>
      <c r="DV49" s="111"/>
      <c r="DW49" s="111"/>
      <c r="DX49" s="111"/>
      <c r="DY49" s="111"/>
      <c r="DZ49" s="111"/>
      <c r="EA49" s="111"/>
      <c r="EB49" s="111"/>
      <c r="EC49" s="111"/>
      <c r="ED49" s="111"/>
      <c r="EE49" s="111"/>
      <c r="EF49" s="111"/>
      <c r="EG49" s="111"/>
      <c r="EH49" s="111"/>
      <c r="EI49" s="111"/>
      <c r="EJ49" s="111"/>
      <c r="EK49" s="111"/>
      <c r="EL49" s="111"/>
      <c r="EM49" s="111"/>
      <c r="EN49" s="111"/>
      <c r="EO49" s="111"/>
      <c r="EP49" s="111"/>
      <c r="EQ49" s="111"/>
      <c r="ER49" s="111"/>
      <c r="ES49" s="111"/>
      <c r="ET49" s="111"/>
      <c r="EU49" s="111"/>
      <c r="EV49" s="111"/>
      <c r="EW49" s="111"/>
      <c r="EX49" s="111"/>
      <c r="EY49" s="111"/>
      <c r="EZ49" s="111"/>
      <c r="FA49" s="111"/>
      <c r="FB49" s="111"/>
      <c r="FC49" s="111"/>
      <c r="FD49" s="111"/>
      <c r="FE49" s="111"/>
      <c r="FF49" s="111"/>
      <c r="FG49" s="111"/>
      <c r="FH49" s="111"/>
      <c r="FI49" s="111"/>
      <c r="FJ49" s="111"/>
      <c r="FK49" s="111"/>
      <c r="FL49" s="111"/>
      <c r="FM49" s="111"/>
      <c r="FN49" s="111"/>
      <c r="FO49" s="111"/>
      <c r="FP49" s="111"/>
      <c r="FQ49" s="111"/>
      <c r="FR49" s="111"/>
      <c r="FS49" s="111"/>
      <c r="FT49" s="111"/>
      <c r="FU49" s="111"/>
      <c r="FV49" s="111"/>
      <c r="FW49" s="111"/>
      <c r="FX49" s="111"/>
      <c r="FY49" s="111"/>
      <c r="FZ49" s="111"/>
      <c r="GA49" s="111"/>
      <c r="GB49" s="111"/>
      <c r="GC49" s="111"/>
      <c r="GD49" s="111"/>
      <c r="GE49" s="111"/>
      <c r="GF49" s="111"/>
      <c r="GG49" s="111"/>
      <c r="GH49" s="111"/>
      <c r="GI49" s="111"/>
      <c r="GJ49" s="111"/>
      <c r="GK49" s="111"/>
      <c r="GL49" s="111"/>
      <c r="GM49" s="111"/>
      <c r="GN49" s="111"/>
      <c r="GO49" s="111"/>
      <c r="GP49" s="111"/>
      <c r="GQ49" s="111"/>
      <c r="GR49" s="111"/>
      <c r="GS49" s="111"/>
      <c r="GT49" s="111"/>
      <c r="GU49" s="111"/>
      <c r="GV49" s="111"/>
      <c r="GW49" s="111"/>
      <c r="GX49" s="111"/>
      <c r="GY49" s="111"/>
      <c r="GZ49" s="111"/>
      <c r="HA49" s="111"/>
      <c r="HB49" s="111"/>
      <c r="HC49" s="111"/>
      <c r="HD49" s="111"/>
      <c r="HE49" s="111"/>
      <c r="HF49" s="111"/>
      <c r="HG49" s="111"/>
      <c r="HH49" s="111"/>
      <c r="HI49" s="111"/>
      <c r="HJ49" s="111"/>
      <c r="HK49" s="111"/>
      <c r="HL49" s="111"/>
      <c r="HM49" s="111"/>
      <c r="HN49" s="111"/>
      <c r="HO49" s="111"/>
      <c r="HP49" s="111"/>
      <c r="HQ49" s="111"/>
      <c r="HR49" s="111"/>
      <c r="HS49" s="111"/>
      <c r="HT49" s="111"/>
      <c r="HU49" s="111"/>
      <c r="HV49" s="111"/>
      <c r="HW49" s="111"/>
      <c r="HX49" s="111"/>
      <c r="HY49" s="111"/>
      <c r="HZ49" s="111"/>
      <c r="IA49" s="111"/>
      <c r="IB49" s="111"/>
      <c r="IC49" s="111"/>
      <c r="ID49" s="111"/>
      <c r="IE49" s="111"/>
      <c r="IF49" s="111"/>
      <c r="IG49" s="111"/>
      <c r="IH49" s="111"/>
      <c r="II49" s="111"/>
      <c r="IJ49" s="111"/>
      <c r="IK49" s="111"/>
      <c r="IL49" s="111"/>
      <c r="IM49" s="111"/>
      <c r="IN49" s="111"/>
      <c r="IO49" s="111"/>
      <c r="IP49" s="111"/>
      <c r="IQ49" s="111"/>
      <c r="IR49" s="111"/>
      <c r="IS49" s="111"/>
      <c r="IT49" s="111"/>
      <c r="IU49" s="111"/>
      <c r="IV49" s="111"/>
    </row>
    <row r="50" spans="1:256" x14ac:dyDescent="0.35">
      <c r="C50" s="3"/>
      <c r="D50" s="3"/>
      <c r="E50" s="3"/>
      <c r="F50" s="3"/>
      <c r="G50" s="3"/>
      <c r="H50" s="3"/>
      <c r="I50" s="3"/>
      <c r="J50" s="3"/>
    </row>
    <row r="51" spans="1:256" x14ac:dyDescent="0.35">
      <c r="C51" s="3"/>
      <c r="D51" s="3"/>
      <c r="E51" s="3"/>
      <c r="F51" s="3"/>
      <c r="G51" s="3"/>
      <c r="H51" s="3"/>
      <c r="I51" s="3"/>
      <c r="J51" s="3"/>
    </row>
    <row r="52" spans="1:256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256" ht="13.2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256" ht="13.2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256" ht="13.2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256" ht="13.2" customHeight="1" x14ac:dyDescent="0.35"/>
    <row r="57" spans="1:256" ht="13.2" customHeight="1" x14ac:dyDescent="0.35"/>
    <row r="58" spans="1:256" ht="13.2" customHeight="1" x14ac:dyDescent="0.35"/>
    <row r="59" spans="1:256" ht="13.2" customHeight="1" x14ac:dyDescent="0.35"/>
    <row r="60" spans="1:256" ht="13.2" customHeight="1" x14ac:dyDescent="0.35"/>
    <row r="61" spans="1:256" ht="13.2" customHeight="1" x14ac:dyDescent="0.35"/>
    <row r="62" spans="1:256" ht="13.2" customHeight="1" x14ac:dyDescent="0.35"/>
    <row r="63" spans="1:256" ht="13.2" customHeight="1" x14ac:dyDescent="0.35"/>
    <row r="64" spans="1:256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110" spans="2:2" x14ac:dyDescent="0.35">
      <c r="B110" s="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K175"/>
  <sheetViews>
    <sheetView showGridLines="0" showZeros="0" view="pageBreakPreview" zoomScaleNormal="130" zoomScaleSheetLayoutView="100" workbookViewId="0">
      <selection activeCell="K16" sqref="K16"/>
    </sheetView>
  </sheetViews>
  <sheetFormatPr baseColWidth="10" defaultColWidth="11.44140625" defaultRowHeight="15" x14ac:dyDescent="0.35"/>
  <cols>
    <col min="1" max="1" width="14.109375" style="309" customWidth="1"/>
    <col min="2" max="4" width="9.6640625" style="310" customWidth="1"/>
    <col min="5" max="10" width="9.6640625" style="309" customWidth="1"/>
    <col min="11" max="11" width="11.44140625" style="311"/>
    <col min="12" max="16384" width="11.44140625" style="310"/>
  </cols>
  <sheetData>
    <row r="3" spans="1:11" ht="15" customHeight="1" x14ac:dyDescent="0.35"/>
    <row r="4" spans="1:11" s="454" customFormat="1" ht="19.95" customHeight="1" x14ac:dyDescent="0.25">
      <c r="A4" s="450" t="s">
        <v>155</v>
      </c>
      <c r="B4" s="451"/>
      <c r="C4" s="451"/>
      <c r="D4" s="451"/>
      <c r="E4" s="452"/>
      <c r="F4" s="452"/>
      <c r="G4" s="452"/>
      <c r="H4" s="452"/>
      <c r="I4" s="452"/>
      <c r="J4" s="452"/>
      <c r="K4" s="453"/>
    </row>
    <row r="5" spans="1:11" ht="14.4" customHeight="1" x14ac:dyDescent="0.35">
      <c r="A5" s="312"/>
      <c r="B5" s="313"/>
      <c r="C5" s="314" t="s">
        <v>156</v>
      </c>
      <c r="D5" s="315"/>
      <c r="E5" s="316"/>
      <c r="F5" s="317" t="s">
        <v>157</v>
      </c>
      <c r="G5" s="318"/>
      <c r="H5" s="313"/>
      <c r="I5" s="314" t="s">
        <v>158</v>
      </c>
      <c r="J5" s="319"/>
    </row>
    <row r="6" spans="1:11" ht="16.2" customHeight="1" x14ac:dyDescent="0.35">
      <c r="A6" s="320"/>
      <c r="B6" s="321" t="s">
        <v>159</v>
      </c>
      <c r="C6" s="321" t="s">
        <v>42</v>
      </c>
      <c r="D6" s="321" t="s">
        <v>43</v>
      </c>
      <c r="E6" s="322" t="s">
        <v>41</v>
      </c>
      <c r="F6" s="322" t="s">
        <v>42</v>
      </c>
      <c r="G6" s="322" t="s">
        <v>43</v>
      </c>
      <c r="H6" s="321" t="s">
        <v>41</v>
      </c>
      <c r="I6" s="321" t="s">
        <v>42</v>
      </c>
      <c r="J6" s="323" t="s">
        <v>43</v>
      </c>
    </row>
    <row r="7" spans="1:11" s="329" customFormat="1" ht="6" customHeight="1" x14ac:dyDescent="0.35">
      <c r="A7" s="343"/>
      <c r="B7" s="344"/>
      <c r="C7" s="344"/>
      <c r="D7" s="344"/>
      <c r="E7" s="345"/>
      <c r="F7" s="345"/>
      <c r="G7" s="345"/>
      <c r="H7" s="344"/>
      <c r="I7" s="344"/>
      <c r="J7" s="344"/>
      <c r="K7" s="328"/>
    </row>
    <row r="8" spans="1:11" s="329" customFormat="1" ht="15" customHeight="1" x14ac:dyDescent="0.35">
      <c r="A8" s="330" t="s">
        <v>160</v>
      </c>
      <c r="B8" s="331">
        <v>3964353</v>
      </c>
      <c r="C8" s="331">
        <v>1690978</v>
      </c>
      <c r="D8" s="331">
        <v>2273375</v>
      </c>
      <c r="E8" s="332">
        <v>748626</v>
      </c>
      <c r="F8" s="332">
        <v>360309</v>
      </c>
      <c r="G8" s="332">
        <v>388317</v>
      </c>
      <c r="H8" s="331">
        <v>3215727</v>
      </c>
      <c r="I8" s="331">
        <v>1330669</v>
      </c>
      <c r="J8" s="333">
        <v>1885058</v>
      </c>
      <c r="K8" s="328"/>
    </row>
    <row r="9" spans="1:11" s="329" customFormat="1" ht="15" customHeight="1" x14ac:dyDescent="0.35">
      <c r="A9" s="324" t="s">
        <v>161</v>
      </c>
      <c r="B9" s="325">
        <v>4008789</v>
      </c>
      <c r="C9" s="325">
        <v>1704010</v>
      </c>
      <c r="D9" s="325">
        <v>2304779</v>
      </c>
      <c r="E9" s="326">
        <v>763462</v>
      </c>
      <c r="F9" s="326">
        <v>366414</v>
      </c>
      <c r="G9" s="326">
        <v>397048</v>
      </c>
      <c r="H9" s="325">
        <v>3245327</v>
      </c>
      <c r="I9" s="325">
        <v>1337596</v>
      </c>
      <c r="J9" s="327">
        <v>1907731</v>
      </c>
      <c r="K9" s="328"/>
    </row>
    <row r="10" spans="1:11" s="329" customFormat="1" ht="15" customHeight="1" x14ac:dyDescent="0.35">
      <c r="A10" s="334" t="s">
        <v>162</v>
      </c>
      <c r="B10" s="335">
        <v>3949640</v>
      </c>
      <c r="C10" s="335">
        <v>1671541</v>
      </c>
      <c r="D10" s="335">
        <v>2278099</v>
      </c>
      <c r="E10" s="336">
        <v>740095</v>
      </c>
      <c r="F10" s="336">
        <v>355783</v>
      </c>
      <c r="G10" s="336">
        <v>384312</v>
      </c>
      <c r="H10" s="335">
        <v>3209545</v>
      </c>
      <c r="I10" s="335">
        <v>1315758</v>
      </c>
      <c r="J10" s="337">
        <v>1893787</v>
      </c>
      <c r="K10" s="328"/>
    </row>
    <row r="11" spans="1:11" s="329" customFormat="1" ht="15" customHeight="1" x14ac:dyDescent="0.35">
      <c r="A11" s="338" t="s">
        <v>163</v>
      </c>
      <c r="B11" s="325">
        <v>3910628</v>
      </c>
      <c r="C11" s="325">
        <v>1647503</v>
      </c>
      <c r="D11" s="325">
        <v>2263125</v>
      </c>
      <c r="E11" s="326">
        <v>727855</v>
      </c>
      <c r="F11" s="326">
        <v>349501</v>
      </c>
      <c r="G11" s="326">
        <v>378354</v>
      </c>
      <c r="H11" s="325">
        <v>3182773</v>
      </c>
      <c r="I11" s="325">
        <v>1298002</v>
      </c>
      <c r="J11" s="327">
        <v>1884771</v>
      </c>
      <c r="K11" s="328"/>
    </row>
    <row r="12" spans="1:11" s="329" customFormat="1" ht="15" customHeight="1" x14ac:dyDescent="0.35">
      <c r="A12" s="338" t="s">
        <v>164</v>
      </c>
      <c r="B12" s="325">
        <v>3781250</v>
      </c>
      <c r="C12" s="325">
        <v>1579779</v>
      </c>
      <c r="D12" s="325">
        <v>2201471</v>
      </c>
      <c r="E12" s="326">
        <v>672603</v>
      </c>
      <c r="F12" s="326">
        <v>323966</v>
      </c>
      <c r="G12" s="326">
        <v>348637</v>
      </c>
      <c r="H12" s="325">
        <v>3108647</v>
      </c>
      <c r="I12" s="325">
        <v>1255813</v>
      </c>
      <c r="J12" s="327">
        <v>1852834</v>
      </c>
      <c r="K12" s="328"/>
    </row>
    <row r="13" spans="1:11" s="329" customFormat="1" ht="15" customHeight="1" x14ac:dyDescent="0.35">
      <c r="A13" s="324" t="s">
        <v>165</v>
      </c>
      <c r="B13" s="325">
        <v>3614339</v>
      </c>
      <c r="C13" s="325">
        <v>1491729</v>
      </c>
      <c r="D13" s="325">
        <v>2122610</v>
      </c>
      <c r="E13" s="326">
        <v>618912</v>
      </c>
      <c r="F13" s="326">
        <v>293982</v>
      </c>
      <c r="G13" s="326">
        <v>324930</v>
      </c>
      <c r="H13" s="325">
        <v>2995427</v>
      </c>
      <c r="I13" s="325">
        <v>1197747</v>
      </c>
      <c r="J13" s="327">
        <v>1797680</v>
      </c>
      <c r="K13" s="328"/>
    </row>
    <row r="14" spans="1:11" s="329" customFormat="1" ht="15" customHeight="1" x14ac:dyDescent="0.35">
      <c r="A14" s="324" t="s">
        <v>166</v>
      </c>
      <c r="B14" s="325">
        <v>3416498</v>
      </c>
      <c r="C14" s="325">
        <v>1398779</v>
      </c>
      <c r="D14" s="325">
        <v>2017719</v>
      </c>
      <c r="E14" s="326">
        <v>554955</v>
      </c>
      <c r="F14" s="326">
        <v>259129</v>
      </c>
      <c r="G14" s="326">
        <v>295826</v>
      </c>
      <c r="H14" s="325">
        <v>2861543</v>
      </c>
      <c r="I14" s="325">
        <v>1139650</v>
      </c>
      <c r="J14" s="327">
        <v>1721893</v>
      </c>
      <c r="K14" s="328"/>
    </row>
    <row r="15" spans="1:11" s="329" customFormat="1" ht="15" customHeight="1" x14ac:dyDescent="0.35">
      <c r="A15" s="324" t="s">
        <v>167</v>
      </c>
      <c r="B15" s="325">
        <v>3333915</v>
      </c>
      <c r="C15" s="325">
        <v>1361699</v>
      </c>
      <c r="D15" s="325">
        <v>1972216</v>
      </c>
      <c r="E15" s="326">
        <v>530512</v>
      </c>
      <c r="F15" s="326">
        <v>243455</v>
      </c>
      <c r="G15" s="326">
        <v>287057</v>
      </c>
      <c r="H15" s="325">
        <v>2803403</v>
      </c>
      <c r="I15" s="325">
        <v>1118244</v>
      </c>
      <c r="J15" s="327">
        <v>1685159</v>
      </c>
      <c r="K15" s="328"/>
    </row>
    <row r="16" spans="1:11" s="329" customFormat="1" ht="15" customHeight="1" x14ac:dyDescent="0.35">
      <c r="A16" s="324" t="s">
        <v>168</v>
      </c>
      <c r="B16" s="325">
        <v>3257802</v>
      </c>
      <c r="C16" s="325">
        <v>1325563</v>
      </c>
      <c r="D16" s="325">
        <v>1932239</v>
      </c>
      <c r="E16" s="326">
        <v>527279</v>
      </c>
      <c r="F16" s="326">
        <v>242903</v>
      </c>
      <c r="G16" s="326">
        <v>284376</v>
      </c>
      <c r="H16" s="325">
        <v>2730523</v>
      </c>
      <c r="I16" s="325">
        <v>1082660</v>
      </c>
      <c r="J16" s="327">
        <v>1647863</v>
      </c>
      <c r="K16" s="328"/>
    </row>
    <row r="17" spans="1:11" s="329" customFormat="1" ht="15" customHeight="1" x14ac:dyDescent="0.35">
      <c r="A17" s="324" t="s">
        <v>169</v>
      </c>
      <c r="B17" s="325">
        <v>3257068</v>
      </c>
      <c r="C17" s="325">
        <v>1328489</v>
      </c>
      <c r="D17" s="325">
        <v>1928579</v>
      </c>
      <c r="E17" s="326">
        <v>532592</v>
      </c>
      <c r="F17" s="326">
        <v>247860</v>
      </c>
      <c r="G17" s="326">
        <v>284732</v>
      </c>
      <c r="H17" s="325">
        <v>2724476</v>
      </c>
      <c r="I17" s="325">
        <v>1080629</v>
      </c>
      <c r="J17" s="327">
        <v>1643847</v>
      </c>
      <c r="K17" s="328"/>
    </row>
    <row r="18" spans="1:11" s="329" customFormat="1" ht="15" customHeight="1" x14ac:dyDescent="0.35">
      <c r="A18" s="324" t="s">
        <v>170</v>
      </c>
      <c r="B18" s="325">
        <v>3182687</v>
      </c>
      <c r="C18" s="325">
        <v>1294430</v>
      </c>
      <c r="D18" s="325">
        <v>1888257</v>
      </c>
      <c r="E18" s="326">
        <v>509604</v>
      </c>
      <c r="F18" s="326">
        <v>237764</v>
      </c>
      <c r="G18" s="326">
        <v>271840</v>
      </c>
      <c r="H18" s="325">
        <v>2673083</v>
      </c>
      <c r="I18" s="325">
        <v>1056666</v>
      </c>
      <c r="J18" s="327">
        <v>1616417</v>
      </c>
      <c r="K18" s="328"/>
    </row>
    <row r="19" spans="1:11" s="329" customFormat="1" ht="15" customHeight="1" x14ac:dyDescent="0.35">
      <c r="A19" s="339" t="s">
        <v>171</v>
      </c>
      <c r="B19" s="340">
        <v>3105905</v>
      </c>
      <c r="C19" s="340">
        <v>1281873</v>
      </c>
      <c r="D19" s="340">
        <v>1824032</v>
      </c>
      <c r="E19" s="341">
        <v>472407</v>
      </c>
      <c r="F19" s="341">
        <v>222702</v>
      </c>
      <c r="G19" s="341">
        <v>249705</v>
      </c>
      <c r="H19" s="340">
        <v>2633498</v>
      </c>
      <c r="I19" s="340">
        <v>1059171</v>
      </c>
      <c r="J19" s="342">
        <v>1574327</v>
      </c>
      <c r="K19" s="328"/>
    </row>
    <row r="20" spans="1:11" s="329" customFormat="1" ht="6" customHeight="1" x14ac:dyDescent="0.35">
      <c r="A20" s="343"/>
      <c r="B20" s="344"/>
      <c r="C20" s="344"/>
      <c r="D20" s="344"/>
      <c r="E20" s="345"/>
      <c r="F20" s="345"/>
      <c r="G20" s="345"/>
      <c r="H20" s="344"/>
      <c r="I20" s="344"/>
      <c r="J20" s="344"/>
      <c r="K20" s="328"/>
    </row>
    <row r="21" spans="1:11" s="329" customFormat="1" ht="15" customHeight="1" x14ac:dyDescent="0.35">
      <c r="A21" s="346" t="s">
        <v>172</v>
      </c>
      <c r="B21" s="331">
        <v>3123078</v>
      </c>
      <c r="C21" s="331">
        <v>1281615</v>
      </c>
      <c r="D21" s="331">
        <v>1841463</v>
      </c>
      <c r="E21" s="332">
        <v>475629</v>
      </c>
      <c r="F21" s="332">
        <v>223103</v>
      </c>
      <c r="G21" s="332">
        <v>252526</v>
      </c>
      <c r="H21" s="331">
        <v>2647449</v>
      </c>
      <c r="I21" s="331">
        <v>1058512</v>
      </c>
      <c r="J21" s="333">
        <v>1588937</v>
      </c>
      <c r="K21" s="328"/>
    </row>
    <row r="22" spans="1:11" s="329" customFormat="1" ht="15" customHeight="1" x14ac:dyDescent="0.35">
      <c r="A22" s="347" t="s">
        <v>173</v>
      </c>
      <c r="B22" s="325">
        <v>3111684</v>
      </c>
      <c r="C22" s="325">
        <v>1271037</v>
      </c>
      <c r="D22" s="325">
        <v>1840647</v>
      </c>
      <c r="E22" s="326">
        <v>482668</v>
      </c>
      <c r="F22" s="326">
        <v>225742</v>
      </c>
      <c r="G22" s="326">
        <v>256926</v>
      </c>
      <c r="H22" s="325">
        <v>2629016</v>
      </c>
      <c r="I22" s="325">
        <v>1045295</v>
      </c>
      <c r="J22" s="327">
        <v>1583721</v>
      </c>
      <c r="K22" s="328"/>
    </row>
    <row r="23" spans="1:11" s="329" customFormat="1" ht="15" customHeight="1" x14ac:dyDescent="0.35">
      <c r="A23" s="348" t="s">
        <v>174</v>
      </c>
      <c r="B23" s="335">
        <v>3108763</v>
      </c>
      <c r="C23" s="335">
        <v>1277335</v>
      </c>
      <c r="D23" s="335">
        <v>1831428</v>
      </c>
      <c r="E23" s="336">
        <v>487423</v>
      </c>
      <c r="F23" s="336">
        <v>230277</v>
      </c>
      <c r="G23" s="336">
        <v>257146</v>
      </c>
      <c r="H23" s="335">
        <v>2621340</v>
      </c>
      <c r="I23" s="335">
        <v>1047058</v>
      </c>
      <c r="J23" s="337">
        <v>1574282</v>
      </c>
      <c r="K23" s="328"/>
    </row>
    <row r="24" spans="1:11" s="329" customFormat="1" ht="15" customHeight="1" x14ac:dyDescent="0.35">
      <c r="A24" s="349" t="s">
        <v>175</v>
      </c>
      <c r="B24" s="325">
        <v>3022503</v>
      </c>
      <c r="C24" s="325">
        <v>1234118</v>
      </c>
      <c r="D24" s="325">
        <v>1788385</v>
      </c>
      <c r="E24" s="326">
        <v>463876</v>
      </c>
      <c r="F24" s="326">
        <v>218121</v>
      </c>
      <c r="G24" s="326">
        <v>245755</v>
      </c>
      <c r="H24" s="325">
        <v>2558627</v>
      </c>
      <c r="I24" s="325">
        <v>1015997</v>
      </c>
      <c r="J24" s="327">
        <v>1542630</v>
      </c>
      <c r="K24" s="328"/>
    </row>
    <row r="25" spans="1:11" s="329" customFormat="1" ht="15" customHeight="1" x14ac:dyDescent="0.35">
      <c r="A25" s="349" t="s">
        <v>176</v>
      </c>
      <c r="B25" s="325">
        <v>2922991</v>
      </c>
      <c r="C25" s="325">
        <v>1182009</v>
      </c>
      <c r="D25" s="325">
        <v>1740982</v>
      </c>
      <c r="E25" s="326">
        <v>429347</v>
      </c>
      <c r="F25" s="326">
        <v>201056</v>
      </c>
      <c r="G25" s="326">
        <v>228291</v>
      </c>
      <c r="H25" s="325">
        <v>2493644</v>
      </c>
      <c r="I25" s="325">
        <v>980953</v>
      </c>
      <c r="J25" s="327">
        <v>1512691</v>
      </c>
      <c r="K25" s="328"/>
    </row>
    <row r="26" spans="1:11" s="329" customFormat="1" ht="15" customHeight="1" x14ac:dyDescent="0.35">
      <c r="A26" s="347" t="s">
        <v>177</v>
      </c>
      <c r="B26" s="325">
        <v>2880582</v>
      </c>
      <c r="C26" s="325">
        <v>1156767</v>
      </c>
      <c r="D26" s="325">
        <v>1723815</v>
      </c>
      <c r="E26" s="326">
        <v>422579</v>
      </c>
      <c r="F26" s="326">
        <v>196346</v>
      </c>
      <c r="G26" s="326">
        <v>226233</v>
      </c>
      <c r="H26" s="325">
        <v>2458003</v>
      </c>
      <c r="I26" s="325">
        <v>960421</v>
      </c>
      <c r="J26" s="327">
        <v>1497582</v>
      </c>
      <c r="K26" s="328"/>
    </row>
    <row r="27" spans="1:11" s="329" customFormat="1" ht="15" customHeight="1" x14ac:dyDescent="0.35">
      <c r="A27" s="347" t="s">
        <v>178</v>
      </c>
      <c r="B27" s="325">
        <v>2883812</v>
      </c>
      <c r="C27" s="325">
        <v>1155424</v>
      </c>
      <c r="D27" s="325">
        <v>1728388</v>
      </c>
      <c r="E27" s="326">
        <v>415153</v>
      </c>
      <c r="F27" s="326">
        <v>191613</v>
      </c>
      <c r="G27" s="326">
        <v>223540</v>
      </c>
      <c r="H27" s="325">
        <v>2468659</v>
      </c>
      <c r="I27" s="325">
        <v>963811</v>
      </c>
      <c r="J27" s="327">
        <v>1504848</v>
      </c>
      <c r="K27" s="328"/>
    </row>
    <row r="28" spans="1:11" s="329" customFormat="1" ht="15" customHeight="1" x14ac:dyDescent="0.35">
      <c r="A28" s="347" t="s">
        <v>179</v>
      </c>
      <c r="B28" s="325">
        <v>2924240</v>
      </c>
      <c r="C28" s="325">
        <v>1173239</v>
      </c>
      <c r="D28" s="325">
        <v>1751001</v>
      </c>
      <c r="E28" s="326">
        <v>434553</v>
      </c>
      <c r="F28" s="326">
        <v>198033</v>
      </c>
      <c r="G28" s="326">
        <v>236520</v>
      </c>
      <c r="H28" s="325">
        <v>2489687</v>
      </c>
      <c r="I28" s="325">
        <v>975206</v>
      </c>
      <c r="J28" s="327">
        <v>1514481</v>
      </c>
      <c r="K28" s="328"/>
    </row>
    <row r="29" spans="1:11" s="329" customFormat="1" ht="15" customHeight="1" x14ac:dyDescent="0.35">
      <c r="A29" s="347" t="s">
        <v>180</v>
      </c>
      <c r="B29" s="325">
        <v>2941919</v>
      </c>
      <c r="C29" s="325">
        <v>1183033</v>
      </c>
      <c r="D29" s="325">
        <v>1758886</v>
      </c>
      <c r="E29" s="326">
        <v>449557</v>
      </c>
      <c r="F29" s="326">
        <v>209145</v>
      </c>
      <c r="G29" s="326">
        <v>240412</v>
      </c>
      <c r="H29" s="325">
        <v>2492362</v>
      </c>
      <c r="I29" s="325">
        <v>973888</v>
      </c>
      <c r="J29" s="327">
        <v>1518474</v>
      </c>
      <c r="K29" s="328"/>
    </row>
    <row r="30" spans="1:11" s="329" customFormat="1" ht="15" customHeight="1" x14ac:dyDescent="0.35">
      <c r="A30" s="347" t="s">
        <v>181</v>
      </c>
      <c r="B30" s="325">
        <v>2914892</v>
      </c>
      <c r="C30" s="325">
        <v>1168134</v>
      </c>
      <c r="D30" s="325">
        <v>1746758</v>
      </c>
      <c r="E30" s="326">
        <v>442967</v>
      </c>
      <c r="F30" s="326">
        <v>206307</v>
      </c>
      <c r="G30" s="326">
        <v>236660</v>
      </c>
      <c r="H30" s="325">
        <v>2471925</v>
      </c>
      <c r="I30" s="325">
        <v>961827</v>
      </c>
      <c r="J30" s="327">
        <v>1510098</v>
      </c>
      <c r="K30" s="328"/>
    </row>
    <row r="31" spans="1:11" s="329" customFormat="1" ht="15" customHeight="1" x14ac:dyDescent="0.35">
      <c r="A31" s="347" t="s">
        <v>182</v>
      </c>
      <c r="B31" s="325">
        <v>2881380</v>
      </c>
      <c r="C31" s="325">
        <v>1153821</v>
      </c>
      <c r="D31" s="325">
        <v>1727559</v>
      </c>
      <c r="E31" s="326">
        <v>431410</v>
      </c>
      <c r="F31" s="326">
        <v>201441</v>
      </c>
      <c r="G31" s="326">
        <v>229969</v>
      </c>
      <c r="H31" s="325">
        <v>2449970</v>
      </c>
      <c r="I31" s="325">
        <v>952380</v>
      </c>
      <c r="J31" s="327">
        <v>1497590</v>
      </c>
      <c r="K31" s="328"/>
    </row>
    <row r="32" spans="1:11" s="329" customFormat="1" ht="15" customHeight="1" x14ac:dyDescent="0.35">
      <c r="A32" s="428" t="s">
        <v>183</v>
      </c>
      <c r="B32" s="340">
        <v>2837653</v>
      </c>
      <c r="C32" s="340">
        <v>1147505</v>
      </c>
      <c r="D32" s="340">
        <v>1690148</v>
      </c>
      <c r="E32" s="341">
        <v>409990</v>
      </c>
      <c r="F32" s="341">
        <v>193146</v>
      </c>
      <c r="G32" s="341">
        <v>216844</v>
      </c>
      <c r="H32" s="340">
        <v>2427663</v>
      </c>
      <c r="I32" s="340">
        <v>954359</v>
      </c>
      <c r="J32" s="342">
        <v>1473304</v>
      </c>
      <c r="K32" s="328"/>
    </row>
    <row r="33" spans="1:11" s="329" customFormat="1" ht="6" customHeight="1" x14ac:dyDescent="0.35">
      <c r="A33" s="343"/>
      <c r="B33" s="344"/>
      <c r="C33" s="344"/>
      <c r="D33" s="344"/>
      <c r="E33" s="345"/>
      <c r="F33" s="345"/>
      <c r="G33" s="345"/>
      <c r="H33" s="344"/>
      <c r="I33" s="344"/>
      <c r="J33" s="344"/>
      <c r="K33" s="328"/>
    </row>
    <row r="34" spans="1:11" s="329" customFormat="1" ht="15" customHeight="1" x14ac:dyDescent="0.35">
      <c r="A34" s="346" t="s">
        <v>184</v>
      </c>
      <c r="B34" s="331">
        <v>2908397</v>
      </c>
      <c r="C34" s="331">
        <v>1168312</v>
      </c>
      <c r="D34" s="331">
        <v>1740085</v>
      </c>
      <c r="E34" s="332">
        <v>431164</v>
      </c>
      <c r="F34" s="332">
        <v>202572</v>
      </c>
      <c r="G34" s="332">
        <v>228592</v>
      </c>
      <c r="H34" s="331">
        <v>2477233</v>
      </c>
      <c r="I34" s="331">
        <v>965740</v>
      </c>
      <c r="J34" s="333">
        <v>1511493</v>
      </c>
      <c r="K34" s="328"/>
    </row>
    <row r="35" spans="1:11" s="329" customFormat="1" ht="15" customHeight="1" x14ac:dyDescent="0.35">
      <c r="A35" s="347" t="s">
        <v>185</v>
      </c>
      <c r="B35" s="325">
        <v>2911015</v>
      </c>
      <c r="C35" s="325">
        <v>1166795</v>
      </c>
      <c r="D35" s="325">
        <v>1744220</v>
      </c>
      <c r="E35" s="326">
        <v>443725</v>
      </c>
      <c r="F35" s="326">
        <v>208634</v>
      </c>
      <c r="G35" s="326">
        <v>235091</v>
      </c>
      <c r="H35" s="325">
        <v>2467290</v>
      </c>
      <c r="I35" s="325">
        <v>958161</v>
      </c>
      <c r="J35" s="327">
        <v>1509129</v>
      </c>
      <c r="K35" s="328"/>
    </row>
    <row r="36" spans="1:11" s="329" customFormat="1" ht="15" customHeight="1" x14ac:dyDescent="0.35">
      <c r="A36" s="348" t="s">
        <v>186</v>
      </c>
      <c r="B36" s="335">
        <v>2862260</v>
      </c>
      <c r="C36" s="335">
        <v>1143937</v>
      </c>
      <c r="D36" s="335">
        <v>1718323</v>
      </c>
      <c r="E36" s="336">
        <v>436127</v>
      </c>
      <c r="F36" s="336">
        <v>205700</v>
      </c>
      <c r="G36" s="336">
        <v>230427</v>
      </c>
      <c r="H36" s="335">
        <v>2426133</v>
      </c>
      <c r="I36" s="335">
        <v>938237</v>
      </c>
      <c r="J36" s="337">
        <v>1487896</v>
      </c>
      <c r="K36" s="328"/>
    </row>
    <row r="37" spans="1:11" s="329" customFormat="1" ht="15" customHeight="1" x14ac:dyDescent="0.35">
      <c r="A37" s="349" t="s">
        <v>187</v>
      </c>
      <c r="B37" s="325">
        <v>2788370</v>
      </c>
      <c r="C37" s="325">
        <v>1108803</v>
      </c>
      <c r="D37" s="325">
        <v>1679567</v>
      </c>
      <c r="E37" s="326">
        <v>407015</v>
      </c>
      <c r="F37" s="326">
        <v>191917</v>
      </c>
      <c r="G37" s="326">
        <v>215098</v>
      </c>
      <c r="H37" s="325">
        <v>2381355</v>
      </c>
      <c r="I37" s="325">
        <v>916886</v>
      </c>
      <c r="J37" s="327">
        <v>1464469</v>
      </c>
      <c r="K37" s="328"/>
    </row>
    <row r="38" spans="1:11" s="329" customFormat="1" ht="15" customHeight="1" x14ac:dyDescent="0.35">
      <c r="A38" s="349" t="s">
        <v>188</v>
      </c>
      <c r="B38" s="325">
        <v>2739110</v>
      </c>
      <c r="C38" s="325">
        <v>1084083</v>
      </c>
      <c r="D38" s="325">
        <v>1655027</v>
      </c>
      <c r="E38" s="326">
        <v>393372</v>
      </c>
      <c r="F38" s="326">
        <v>184672</v>
      </c>
      <c r="G38" s="326">
        <v>208700</v>
      </c>
      <c r="H38" s="325">
        <v>2345738</v>
      </c>
      <c r="I38" s="325">
        <v>899411</v>
      </c>
      <c r="J38" s="327">
        <v>1446327</v>
      </c>
      <c r="K38" s="328"/>
    </row>
    <row r="39" spans="1:11" s="329" customFormat="1" ht="15" customHeight="1" x14ac:dyDescent="0.35">
      <c r="A39" s="347" t="s">
        <v>189</v>
      </c>
      <c r="B39" s="325">
        <v>2688842</v>
      </c>
      <c r="C39" s="325">
        <v>1064525</v>
      </c>
      <c r="D39" s="325">
        <v>1624317</v>
      </c>
      <c r="E39" s="326">
        <v>381215</v>
      </c>
      <c r="F39" s="326">
        <v>180113</v>
      </c>
      <c r="G39" s="326">
        <v>201102</v>
      </c>
      <c r="H39" s="325">
        <v>2307627</v>
      </c>
      <c r="I39" s="325">
        <v>884412</v>
      </c>
      <c r="J39" s="327">
        <v>1423215</v>
      </c>
      <c r="K39" s="328"/>
    </row>
    <row r="40" spans="1:11" s="329" customFormat="1" ht="15" customHeight="1" x14ac:dyDescent="0.35">
      <c r="A40" s="347" t="s">
        <v>190</v>
      </c>
      <c r="B40" s="325">
        <v>2677874</v>
      </c>
      <c r="C40" s="325">
        <v>1059390</v>
      </c>
      <c r="D40" s="325">
        <v>1618484</v>
      </c>
      <c r="E40" s="326">
        <v>380328</v>
      </c>
      <c r="F40" s="326">
        <v>178102</v>
      </c>
      <c r="G40" s="326">
        <v>202226</v>
      </c>
      <c r="H40" s="325">
        <v>2297546</v>
      </c>
      <c r="I40" s="325">
        <v>881288</v>
      </c>
      <c r="J40" s="327">
        <v>1416258</v>
      </c>
      <c r="K40" s="328"/>
    </row>
    <row r="41" spans="1:11" s="329" customFormat="1" ht="15" customHeight="1" x14ac:dyDescent="0.35">
      <c r="A41" s="347" t="s">
        <v>191</v>
      </c>
      <c r="B41" s="325">
        <v>2702700</v>
      </c>
      <c r="C41" s="325">
        <v>1073259</v>
      </c>
      <c r="D41" s="325">
        <v>1629441</v>
      </c>
      <c r="E41" s="326">
        <v>389769</v>
      </c>
      <c r="F41" s="326">
        <v>181747</v>
      </c>
      <c r="G41" s="326">
        <v>208022</v>
      </c>
      <c r="H41" s="325">
        <v>2312931</v>
      </c>
      <c r="I41" s="325">
        <v>891512</v>
      </c>
      <c r="J41" s="327">
        <v>1421419</v>
      </c>
      <c r="K41" s="328"/>
    </row>
    <row r="42" spans="1:11" s="329" customFormat="1" ht="15" customHeight="1" x14ac:dyDescent="0.35">
      <c r="A42" s="347" t="s">
        <v>192</v>
      </c>
      <c r="B42" s="325">
        <v>2722468</v>
      </c>
      <c r="C42" s="325">
        <v>1081605</v>
      </c>
      <c r="D42" s="325">
        <v>1640863</v>
      </c>
      <c r="E42" s="326">
        <v>409092</v>
      </c>
      <c r="F42" s="326">
        <v>192112</v>
      </c>
      <c r="G42" s="326">
        <v>216980</v>
      </c>
      <c r="H42" s="325">
        <v>2313376</v>
      </c>
      <c r="I42" s="325">
        <v>889493</v>
      </c>
      <c r="J42" s="327">
        <v>1423883</v>
      </c>
      <c r="K42" s="328"/>
    </row>
    <row r="43" spans="1:11" s="329" customFormat="1" ht="15" customHeight="1" x14ac:dyDescent="0.35">
      <c r="A43" s="347" t="s">
        <v>193</v>
      </c>
      <c r="B43" s="325">
        <v>2759404</v>
      </c>
      <c r="C43" s="325">
        <v>1098349</v>
      </c>
      <c r="D43" s="325">
        <v>1661055</v>
      </c>
      <c r="E43" s="326">
        <v>420307</v>
      </c>
      <c r="F43" s="326">
        <v>198901</v>
      </c>
      <c r="G43" s="326">
        <v>221406</v>
      </c>
      <c r="H43" s="325">
        <v>2339097</v>
      </c>
      <c r="I43" s="325">
        <v>899448</v>
      </c>
      <c r="J43" s="327">
        <v>1439649</v>
      </c>
      <c r="K43" s="328"/>
    </row>
    <row r="44" spans="1:11" s="329" customFormat="1" ht="15" customHeight="1" x14ac:dyDescent="0.35">
      <c r="A44" s="347" t="s">
        <v>194</v>
      </c>
      <c r="B44" s="325">
        <v>2734831</v>
      </c>
      <c r="C44" s="325">
        <v>1089738</v>
      </c>
      <c r="D44" s="325">
        <v>1645093</v>
      </c>
      <c r="E44" s="326">
        <v>411453</v>
      </c>
      <c r="F44" s="326">
        <v>195220</v>
      </c>
      <c r="G44" s="326">
        <v>216233</v>
      </c>
      <c r="H44" s="325">
        <v>2323378</v>
      </c>
      <c r="I44" s="325">
        <v>894518</v>
      </c>
      <c r="J44" s="327">
        <v>1428860</v>
      </c>
      <c r="K44" s="328"/>
    </row>
    <row r="45" spans="1:11" s="329" customFormat="1" ht="15" customHeight="1" x14ac:dyDescent="0.35">
      <c r="A45" s="428" t="s">
        <v>195</v>
      </c>
      <c r="B45" s="340">
        <v>2707456</v>
      </c>
      <c r="C45" s="340">
        <v>1090483</v>
      </c>
      <c r="D45" s="340">
        <v>1616973</v>
      </c>
      <c r="E45" s="341">
        <v>393749</v>
      </c>
      <c r="F45" s="341">
        <v>188698</v>
      </c>
      <c r="G45" s="341">
        <v>205051</v>
      </c>
      <c r="H45" s="340">
        <v>2313707</v>
      </c>
      <c r="I45" s="340">
        <v>901785</v>
      </c>
      <c r="J45" s="342">
        <v>1411922</v>
      </c>
      <c r="K45" s="328"/>
    </row>
    <row r="46" spans="1:11" s="329" customFormat="1" ht="6" customHeight="1" x14ac:dyDescent="0.35">
      <c r="A46" s="343"/>
      <c r="B46" s="344"/>
      <c r="C46" s="344"/>
      <c r="D46" s="344"/>
      <c r="E46" s="345"/>
      <c r="F46" s="345"/>
      <c r="G46" s="345"/>
      <c r="H46" s="344"/>
      <c r="I46" s="344"/>
      <c r="J46" s="344"/>
      <c r="K46" s="328"/>
    </row>
    <row r="47" spans="1:11" s="329" customFormat="1" ht="15" customHeight="1" x14ac:dyDescent="0.35">
      <c r="A47" s="346" t="s">
        <v>196</v>
      </c>
      <c r="B47" s="331">
        <v>2767860</v>
      </c>
      <c r="C47" s="331">
        <v>1108983</v>
      </c>
      <c r="D47" s="331">
        <v>1658877</v>
      </c>
      <c r="E47" s="332">
        <v>413035</v>
      </c>
      <c r="F47" s="332">
        <v>196593</v>
      </c>
      <c r="G47" s="332">
        <v>216442</v>
      </c>
      <c r="H47" s="331">
        <v>2354825</v>
      </c>
      <c r="I47" s="331">
        <v>912390</v>
      </c>
      <c r="J47" s="333">
        <v>1442435</v>
      </c>
      <c r="K47" s="328"/>
    </row>
    <row r="48" spans="1:11" s="329" customFormat="1" ht="15" customHeight="1" x14ac:dyDescent="0.35">
      <c r="A48" s="347" t="s">
        <v>197</v>
      </c>
      <c r="B48" s="325">
        <v>2760408</v>
      </c>
      <c r="C48" s="325">
        <v>1104842</v>
      </c>
      <c r="D48" s="325">
        <v>1655566</v>
      </c>
      <c r="E48" s="326">
        <v>419156</v>
      </c>
      <c r="F48" s="326">
        <v>199782</v>
      </c>
      <c r="G48" s="326">
        <v>219374</v>
      </c>
      <c r="H48" s="325">
        <v>2341252</v>
      </c>
      <c r="I48" s="325">
        <v>905060</v>
      </c>
      <c r="J48" s="327">
        <v>1436192</v>
      </c>
      <c r="K48" s="328"/>
    </row>
    <row r="49" spans="1:11" s="329" customFormat="1" ht="15" customHeight="1" x14ac:dyDescent="0.35">
      <c r="A49" s="348" t="s">
        <v>198</v>
      </c>
      <c r="B49" s="335">
        <v>2727003</v>
      </c>
      <c r="C49" s="335">
        <v>1094446</v>
      </c>
      <c r="D49" s="335">
        <v>1632557</v>
      </c>
      <c r="E49" s="336">
        <v>410653</v>
      </c>
      <c r="F49" s="336">
        <v>196363</v>
      </c>
      <c r="G49" s="336">
        <v>214290</v>
      </c>
      <c r="H49" s="335">
        <v>2316350</v>
      </c>
      <c r="I49" s="335">
        <v>898083</v>
      </c>
      <c r="J49" s="337">
        <v>1418267</v>
      </c>
      <c r="K49" s="328"/>
    </row>
    <row r="50" spans="1:11" s="329" customFormat="1" ht="15" customHeight="1" x14ac:dyDescent="0.35">
      <c r="A50" s="349" t="s">
        <v>199</v>
      </c>
      <c r="B50" s="325">
        <v>2666500</v>
      </c>
      <c r="C50" s="325">
        <v>1063662</v>
      </c>
      <c r="D50" s="325">
        <v>1602838</v>
      </c>
      <c r="E50" s="326">
        <v>386166</v>
      </c>
      <c r="F50" s="326">
        <v>184703</v>
      </c>
      <c r="G50" s="326">
        <v>201463</v>
      </c>
      <c r="H50" s="325">
        <v>2280334</v>
      </c>
      <c r="I50" s="325">
        <v>878959</v>
      </c>
      <c r="J50" s="327">
        <v>1401375</v>
      </c>
      <c r="K50" s="328"/>
    </row>
    <row r="51" spans="1:11" s="329" customFormat="1" ht="15" customHeight="1" x14ac:dyDescent="0.35">
      <c r="A51" s="349" t="s">
        <v>200</v>
      </c>
      <c r="B51" s="325">
        <v>2607850</v>
      </c>
      <c r="C51" s="325">
        <v>1036966</v>
      </c>
      <c r="D51" s="325">
        <v>1570884</v>
      </c>
      <c r="E51" s="326">
        <v>368250</v>
      </c>
      <c r="F51" s="326">
        <v>175934</v>
      </c>
      <c r="G51" s="326">
        <v>192316</v>
      </c>
      <c r="H51" s="325">
        <v>2239600</v>
      </c>
      <c r="I51" s="325">
        <v>861032</v>
      </c>
      <c r="J51" s="327">
        <v>1378568</v>
      </c>
      <c r="K51" s="328"/>
    </row>
    <row r="52" spans="1:11" s="329" customFormat="1" ht="15" customHeight="1" x14ac:dyDescent="0.35">
      <c r="A52" s="347" t="s">
        <v>201</v>
      </c>
      <c r="B52" s="325">
        <v>2561067</v>
      </c>
      <c r="C52" s="325">
        <v>1014863</v>
      </c>
      <c r="D52" s="325">
        <v>1546204</v>
      </c>
      <c r="E52" s="326">
        <v>358178</v>
      </c>
      <c r="F52" s="326">
        <v>170854</v>
      </c>
      <c r="G52" s="326">
        <v>187324</v>
      </c>
      <c r="H52" s="325">
        <v>2202889</v>
      </c>
      <c r="I52" s="325">
        <v>844009</v>
      </c>
      <c r="J52" s="327">
        <v>1358880</v>
      </c>
      <c r="K52" s="328"/>
    </row>
    <row r="53" spans="1:11" s="329" customFormat="1" ht="15" customHeight="1" x14ac:dyDescent="0.35">
      <c r="A53" s="347" t="s">
        <v>202</v>
      </c>
      <c r="B53" s="325">
        <v>2550237</v>
      </c>
      <c r="C53" s="325">
        <v>1010492</v>
      </c>
      <c r="D53" s="325">
        <v>1539745</v>
      </c>
      <c r="E53" s="326">
        <v>357922</v>
      </c>
      <c r="F53" s="326">
        <v>169120</v>
      </c>
      <c r="G53" s="326">
        <v>188802</v>
      </c>
      <c r="H53" s="325">
        <v>2192315</v>
      </c>
      <c r="I53" s="325">
        <v>841372</v>
      </c>
      <c r="J53" s="327">
        <v>1350943</v>
      </c>
      <c r="K53" s="328"/>
    </row>
    <row r="54" spans="1:11" s="329" customFormat="1" ht="15" customHeight="1" x14ac:dyDescent="0.35">
      <c r="A54" s="347" t="s">
        <v>203</v>
      </c>
      <c r="B54" s="325">
        <v>2572121</v>
      </c>
      <c r="C54" s="325">
        <v>1021463</v>
      </c>
      <c r="D54" s="325">
        <v>1550658</v>
      </c>
      <c r="E54" s="326">
        <v>365073</v>
      </c>
      <c r="F54" s="326">
        <v>171513</v>
      </c>
      <c r="G54" s="326">
        <v>193560</v>
      </c>
      <c r="H54" s="325">
        <v>2207048</v>
      </c>
      <c r="I54" s="325">
        <v>849950</v>
      </c>
      <c r="J54" s="327">
        <v>1357098</v>
      </c>
      <c r="K54" s="328"/>
    </row>
    <row r="55" spans="1:11" s="329" customFormat="1" ht="15" customHeight="1" x14ac:dyDescent="0.35">
      <c r="A55" s="347" t="s">
        <v>204</v>
      </c>
      <c r="B55" s="325">
        <v>2575285</v>
      </c>
      <c r="C55" s="325">
        <v>1021547</v>
      </c>
      <c r="D55" s="325">
        <v>1553738</v>
      </c>
      <c r="E55" s="326">
        <v>380844</v>
      </c>
      <c r="F55" s="326">
        <v>180447</v>
      </c>
      <c r="G55" s="326">
        <v>200397</v>
      </c>
      <c r="H55" s="325">
        <v>2194441</v>
      </c>
      <c r="I55" s="325">
        <v>841100</v>
      </c>
      <c r="J55" s="327">
        <v>1353341</v>
      </c>
      <c r="K55" s="328"/>
    </row>
    <row r="56" spans="1:11" s="329" customFormat="1" ht="15" customHeight="1" x14ac:dyDescent="0.35">
      <c r="A56" s="347" t="s">
        <v>205</v>
      </c>
      <c r="B56" s="325">
        <v>2602054</v>
      </c>
      <c r="C56" s="325">
        <v>1034443</v>
      </c>
      <c r="D56" s="325">
        <v>1567611</v>
      </c>
      <c r="E56" s="326">
        <v>393894</v>
      </c>
      <c r="F56" s="326">
        <v>187996</v>
      </c>
      <c r="G56" s="326">
        <v>205898</v>
      </c>
      <c r="H56" s="325">
        <v>2208160</v>
      </c>
      <c r="I56" s="325">
        <v>846447</v>
      </c>
      <c r="J56" s="327">
        <v>1361713</v>
      </c>
      <c r="K56" s="328"/>
    </row>
    <row r="57" spans="1:11" s="329" customFormat="1" ht="15" customHeight="1" x14ac:dyDescent="0.35">
      <c r="A57" s="347" t="s">
        <v>206</v>
      </c>
      <c r="B57" s="325">
        <v>2586018</v>
      </c>
      <c r="C57" s="325">
        <v>1029218</v>
      </c>
      <c r="D57" s="325">
        <v>1556800</v>
      </c>
      <c r="E57" s="326">
        <v>387689</v>
      </c>
      <c r="F57" s="326">
        <v>185909</v>
      </c>
      <c r="G57" s="326">
        <v>201780</v>
      </c>
      <c r="H57" s="325">
        <v>2198329</v>
      </c>
      <c r="I57" s="325">
        <v>843309</v>
      </c>
      <c r="J57" s="327">
        <v>1355020</v>
      </c>
      <c r="K57" s="328"/>
    </row>
    <row r="58" spans="1:11" s="329" customFormat="1" ht="15" customHeight="1" x14ac:dyDescent="0.35">
      <c r="A58" s="428" t="s">
        <v>207</v>
      </c>
      <c r="B58" s="340">
        <v>2560718</v>
      </c>
      <c r="C58" s="340">
        <v>1029156</v>
      </c>
      <c r="D58" s="340">
        <v>1531562</v>
      </c>
      <c r="E58" s="341">
        <v>372523</v>
      </c>
      <c r="F58" s="341">
        <v>180258</v>
      </c>
      <c r="G58" s="341">
        <v>192265</v>
      </c>
      <c r="H58" s="340">
        <v>2188195</v>
      </c>
      <c r="I58" s="340">
        <v>848898</v>
      </c>
      <c r="J58" s="342">
        <v>1339297</v>
      </c>
      <c r="K58" s="328"/>
    </row>
    <row r="59" spans="1:11" s="329" customFormat="1" ht="6" customHeight="1" x14ac:dyDescent="0.35">
      <c r="A59" s="343"/>
      <c r="B59" s="344"/>
      <c r="C59" s="344"/>
      <c r="D59" s="344"/>
      <c r="E59" s="345"/>
      <c r="F59" s="345"/>
      <c r="G59" s="345"/>
      <c r="H59" s="344"/>
      <c r="I59" s="344"/>
      <c r="J59" s="344"/>
      <c r="K59" s="328"/>
    </row>
    <row r="60" spans="1:11" s="329" customFormat="1" ht="15" customHeight="1" x14ac:dyDescent="0.35">
      <c r="A60" s="346" t="s">
        <v>239</v>
      </c>
      <c r="B60" s="331">
        <v>2599443</v>
      </c>
      <c r="C60" s="331">
        <v>1036012</v>
      </c>
      <c r="D60" s="331">
        <v>1563431</v>
      </c>
      <c r="E60" s="332">
        <v>384316</v>
      </c>
      <c r="F60" s="332">
        <v>184153</v>
      </c>
      <c r="G60" s="332">
        <v>200163</v>
      </c>
      <c r="H60" s="331">
        <v>2215127</v>
      </c>
      <c r="I60" s="331">
        <v>851859</v>
      </c>
      <c r="J60" s="333">
        <v>1363268</v>
      </c>
      <c r="K60" s="328"/>
    </row>
    <row r="61" spans="1:11" s="329" customFormat="1" ht="15" customHeight="1" x14ac:dyDescent="0.35">
      <c r="A61" s="347" t="s">
        <v>240</v>
      </c>
      <c r="B61" s="325">
        <v>2593449</v>
      </c>
      <c r="C61" s="325">
        <v>1030495</v>
      </c>
      <c r="D61" s="325">
        <v>1562954</v>
      </c>
      <c r="E61" s="326">
        <v>390755</v>
      </c>
      <c r="F61" s="326">
        <v>187004</v>
      </c>
      <c r="G61" s="326">
        <v>203751</v>
      </c>
      <c r="H61" s="325">
        <v>2202694</v>
      </c>
      <c r="I61" s="325">
        <v>843491</v>
      </c>
      <c r="J61" s="327">
        <v>1359203</v>
      </c>
      <c r="K61" s="328"/>
    </row>
    <row r="62" spans="1:11" s="329" customFormat="1" ht="15" customHeight="1" x14ac:dyDescent="0.35">
      <c r="A62" s="348" t="s">
        <v>241</v>
      </c>
      <c r="B62" s="335">
        <v>2580138</v>
      </c>
      <c r="C62" s="335">
        <v>1026360</v>
      </c>
      <c r="D62" s="335">
        <v>1553778</v>
      </c>
      <c r="E62" s="336">
        <v>391274</v>
      </c>
      <c r="F62" s="336">
        <v>188126</v>
      </c>
      <c r="G62" s="336">
        <v>203148</v>
      </c>
      <c r="H62" s="335">
        <v>2188864</v>
      </c>
      <c r="I62" s="335">
        <v>838234</v>
      </c>
      <c r="J62" s="337">
        <v>1350630</v>
      </c>
      <c r="K62" s="328"/>
    </row>
    <row r="63" spans="1:11" s="329" customFormat="1" ht="15" customHeight="1" x14ac:dyDescent="0.35">
      <c r="A63" s="349" t="s">
        <v>242</v>
      </c>
      <c r="B63" s="325">
        <v>2512718</v>
      </c>
      <c r="C63" s="325">
        <v>997231</v>
      </c>
      <c r="D63" s="325">
        <v>1515487</v>
      </c>
      <c r="E63" s="326">
        <v>362411</v>
      </c>
      <c r="F63" s="326">
        <v>174884</v>
      </c>
      <c r="G63" s="326">
        <v>187527</v>
      </c>
      <c r="H63" s="325">
        <v>2150307</v>
      </c>
      <c r="I63" s="325">
        <v>822347</v>
      </c>
      <c r="J63" s="327">
        <v>1327960</v>
      </c>
      <c r="K63" s="328"/>
    </row>
    <row r="64" spans="1:11" s="329" customFormat="1" ht="15" customHeight="1" x14ac:dyDescent="0.35">
      <c r="A64" s="349" t="s">
        <v>243</v>
      </c>
      <c r="B64" s="325">
        <v>2454883</v>
      </c>
      <c r="C64" s="325">
        <v>968462</v>
      </c>
      <c r="D64" s="325">
        <v>1486421</v>
      </c>
      <c r="E64" s="326">
        <v>350025</v>
      </c>
      <c r="F64" s="326">
        <v>167982</v>
      </c>
      <c r="G64" s="326">
        <v>182043</v>
      </c>
      <c r="H64" s="325">
        <v>2104858</v>
      </c>
      <c r="I64" s="325">
        <v>800480</v>
      </c>
      <c r="J64" s="327">
        <v>1304378</v>
      </c>
      <c r="K64" s="328"/>
    </row>
    <row r="65" spans="1:11" s="329" customFormat="1" ht="15" customHeight="1" x14ac:dyDescent="0.35">
      <c r="A65" s="347" t="s">
        <v>244</v>
      </c>
      <c r="B65" s="325">
        <v>2405963</v>
      </c>
      <c r="C65" s="325">
        <v>945079</v>
      </c>
      <c r="D65" s="325">
        <v>1460884</v>
      </c>
      <c r="E65" s="326">
        <v>338504</v>
      </c>
      <c r="F65" s="326">
        <v>162336</v>
      </c>
      <c r="G65" s="326">
        <v>176168</v>
      </c>
      <c r="H65" s="325">
        <v>2067459</v>
      </c>
      <c r="I65" s="325">
        <v>782743</v>
      </c>
      <c r="J65" s="327">
        <v>1284716</v>
      </c>
      <c r="K65" s="328"/>
    </row>
    <row r="66" spans="1:11" s="329" customFormat="1" ht="15" customHeight="1" x14ac:dyDescent="0.35">
      <c r="A66" s="347" t="s">
        <v>245</v>
      </c>
      <c r="B66" s="325">
        <v>2404606</v>
      </c>
      <c r="C66" s="325">
        <v>944623</v>
      </c>
      <c r="D66" s="325">
        <v>1459983</v>
      </c>
      <c r="E66" s="326">
        <v>338836</v>
      </c>
      <c r="F66" s="326">
        <v>161491</v>
      </c>
      <c r="G66" s="326">
        <v>177345</v>
      </c>
      <c r="H66" s="325">
        <v>2065770</v>
      </c>
      <c r="I66" s="325">
        <v>783132</v>
      </c>
      <c r="J66" s="327">
        <v>1282638</v>
      </c>
      <c r="K66" s="328"/>
    </row>
    <row r="67" spans="1:11" s="329" customFormat="1" ht="15" customHeight="1" x14ac:dyDescent="0.35">
      <c r="A67" s="347" t="s">
        <v>246</v>
      </c>
      <c r="B67" s="325">
        <v>2426511</v>
      </c>
      <c r="C67" s="325">
        <v>954780</v>
      </c>
      <c r="D67" s="325">
        <v>1471731</v>
      </c>
      <c r="E67" s="326">
        <v>347251</v>
      </c>
      <c r="F67" s="326">
        <v>164473</v>
      </c>
      <c r="G67" s="326">
        <v>182778</v>
      </c>
      <c r="H67" s="325">
        <v>2079260</v>
      </c>
      <c r="I67" s="325">
        <v>790307</v>
      </c>
      <c r="J67" s="327">
        <v>1288953</v>
      </c>
      <c r="K67" s="328"/>
    </row>
    <row r="68" spans="1:11" s="329" customFormat="1" ht="15" customHeight="1" x14ac:dyDescent="0.35">
      <c r="A68" s="347" t="s">
        <v>247</v>
      </c>
      <c r="B68" s="325">
        <v>2421665</v>
      </c>
      <c r="C68" s="325">
        <v>952761</v>
      </c>
      <c r="D68" s="325">
        <v>1468904</v>
      </c>
      <c r="E68" s="326">
        <v>361837</v>
      </c>
      <c r="F68" s="326">
        <v>172811</v>
      </c>
      <c r="G68" s="326">
        <v>189026</v>
      </c>
      <c r="H68" s="325">
        <v>2059828</v>
      </c>
      <c r="I68" s="325">
        <v>779950</v>
      </c>
      <c r="J68" s="327">
        <v>1279878</v>
      </c>
      <c r="K68" s="328"/>
    </row>
    <row r="69" spans="1:11" s="329" customFormat="1" ht="15" customHeight="1" x14ac:dyDescent="0.35">
      <c r="A69" s="347" t="s">
        <v>248</v>
      </c>
      <c r="B69" s="325">
        <v>2443766</v>
      </c>
      <c r="C69" s="325">
        <v>963301</v>
      </c>
      <c r="D69" s="325">
        <v>1480465</v>
      </c>
      <c r="E69" s="326">
        <v>375570</v>
      </c>
      <c r="F69" s="326">
        <v>180445</v>
      </c>
      <c r="G69" s="326">
        <v>195125</v>
      </c>
      <c r="H69" s="325">
        <v>2068196</v>
      </c>
      <c r="I69" s="325">
        <v>782856</v>
      </c>
      <c r="J69" s="327">
        <v>1285340</v>
      </c>
      <c r="K69" s="328"/>
    </row>
    <row r="70" spans="1:11" s="329" customFormat="1" ht="15" customHeight="1" x14ac:dyDescent="0.35">
      <c r="A70" s="347" t="s">
        <v>249</v>
      </c>
      <c r="B70" s="325">
        <v>2424961</v>
      </c>
      <c r="C70" s="325">
        <v>958866</v>
      </c>
      <c r="D70" s="325">
        <v>1466095</v>
      </c>
      <c r="E70" s="326">
        <v>367908</v>
      </c>
      <c r="F70" s="326">
        <v>177959</v>
      </c>
      <c r="G70" s="326">
        <v>189949</v>
      </c>
      <c r="H70" s="325">
        <v>2057053</v>
      </c>
      <c r="I70" s="325">
        <v>780907</v>
      </c>
      <c r="J70" s="327">
        <v>1276146</v>
      </c>
      <c r="K70" s="328"/>
    </row>
    <row r="71" spans="1:11" s="329" customFormat="1" ht="15" customHeight="1" x14ac:dyDescent="0.35">
      <c r="A71" s="428" t="s">
        <v>250</v>
      </c>
      <c r="B71" s="340">
        <v>2408670</v>
      </c>
      <c r="C71" s="340">
        <v>964671</v>
      </c>
      <c r="D71" s="340">
        <v>1443999</v>
      </c>
      <c r="E71" s="341">
        <v>353741</v>
      </c>
      <c r="F71" s="341">
        <v>172786</v>
      </c>
      <c r="G71" s="341">
        <v>180955</v>
      </c>
      <c r="H71" s="340">
        <v>2054929</v>
      </c>
      <c r="I71" s="340">
        <v>791885</v>
      </c>
      <c r="J71" s="342">
        <v>1263044</v>
      </c>
      <c r="K71" s="328"/>
    </row>
    <row r="72" spans="1:11" s="329" customFormat="1" ht="6" customHeight="1" x14ac:dyDescent="0.35">
      <c r="A72" s="343"/>
      <c r="B72" s="344"/>
      <c r="C72" s="344"/>
      <c r="D72" s="344"/>
      <c r="E72" s="345"/>
      <c r="F72" s="345"/>
      <c r="G72" s="345"/>
      <c r="H72" s="344"/>
      <c r="I72" s="344"/>
      <c r="J72" s="344"/>
      <c r="K72" s="328"/>
    </row>
    <row r="73" spans="1:11" s="329" customFormat="1" ht="15" customHeight="1" x14ac:dyDescent="0.35">
      <c r="A73" s="346" t="s">
        <v>252</v>
      </c>
      <c r="B73" s="331">
        <v>2439062</v>
      </c>
      <c r="C73" s="331">
        <v>969779</v>
      </c>
      <c r="D73" s="331">
        <v>1469283</v>
      </c>
      <c r="E73" s="331">
        <v>365817</v>
      </c>
      <c r="F73" s="331">
        <v>177118</v>
      </c>
      <c r="G73" s="331">
        <v>188699</v>
      </c>
      <c r="H73" s="331">
        <v>2073245</v>
      </c>
      <c r="I73" s="331">
        <v>792661</v>
      </c>
      <c r="J73" s="333">
        <v>1280584</v>
      </c>
      <c r="K73" s="328"/>
    </row>
    <row r="74" spans="1:11" s="329" customFormat="1" ht="15" customHeight="1" x14ac:dyDescent="0.35">
      <c r="A74" s="347" t="s">
        <v>253</v>
      </c>
      <c r="B74" s="325">
        <v>2442646</v>
      </c>
      <c r="C74" s="325">
        <v>969233</v>
      </c>
      <c r="D74" s="325">
        <v>1473413</v>
      </c>
      <c r="E74" s="325">
        <v>375522</v>
      </c>
      <c r="F74" s="325">
        <v>181438</v>
      </c>
      <c r="G74" s="325">
        <v>194084</v>
      </c>
      <c r="H74" s="325">
        <v>2067124</v>
      </c>
      <c r="I74" s="325">
        <v>787795</v>
      </c>
      <c r="J74" s="327">
        <v>1279329</v>
      </c>
      <c r="K74" s="328"/>
    </row>
    <row r="75" spans="1:11" s="329" customFormat="1" ht="15" customHeight="1" x14ac:dyDescent="0.35">
      <c r="A75" s="348" t="s">
        <v>254</v>
      </c>
      <c r="B75" s="335">
        <v>2419712</v>
      </c>
      <c r="C75" s="335">
        <v>961140</v>
      </c>
      <c r="D75" s="335">
        <v>1458572</v>
      </c>
      <c r="E75" s="335">
        <v>370937</v>
      </c>
      <c r="F75" s="335">
        <v>179831</v>
      </c>
      <c r="G75" s="335">
        <v>191106</v>
      </c>
      <c r="H75" s="335">
        <v>2048775</v>
      </c>
      <c r="I75" s="335">
        <v>781309</v>
      </c>
      <c r="J75" s="337">
        <v>1267466</v>
      </c>
      <c r="K75" s="328"/>
    </row>
    <row r="76" spans="1:11" s="329" customFormat="1" ht="15" customHeight="1" x14ac:dyDescent="0.35">
      <c r="A76" s="349" t="s">
        <v>255</v>
      </c>
      <c r="B76" s="325">
        <v>2357044</v>
      </c>
      <c r="C76" s="325">
        <v>932618</v>
      </c>
      <c r="D76" s="325">
        <v>1424426</v>
      </c>
      <c r="E76" s="325">
        <v>344845</v>
      </c>
      <c r="F76" s="325">
        <v>167371</v>
      </c>
      <c r="G76" s="325">
        <v>177474</v>
      </c>
      <c r="H76" s="325">
        <v>2012199</v>
      </c>
      <c r="I76" s="325">
        <v>765247</v>
      </c>
      <c r="J76" s="327">
        <v>1246952</v>
      </c>
      <c r="K76" s="328"/>
    </row>
    <row r="77" spans="1:11" s="329" customFormat="1" ht="15" customHeight="1" x14ac:dyDescent="0.35">
      <c r="A77" s="349" t="s">
        <v>256</v>
      </c>
      <c r="B77" s="325">
        <v>0</v>
      </c>
      <c r="C77" s="325">
        <v>0</v>
      </c>
      <c r="D77" s="325">
        <v>0</v>
      </c>
      <c r="E77" s="325">
        <v>0</v>
      </c>
      <c r="F77" s="325">
        <v>0</v>
      </c>
      <c r="G77" s="325">
        <v>0</v>
      </c>
      <c r="H77" s="325">
        <v>0</v>
      </c>
      <c r="I77" s="325">
        <v>0</v>
      </c>
      <c r="J77" s="327">
        <v>0</v>
      </c>
      <c r="K77" s="328"/>
    </row>
    <row r="78" spans="1:11" s="329" customFormat="1" ht="15" customHeight="1" x14ac:dyDescent="0.35">
      <c r="A78" s="347" t="s">
        <v>257</v>
      </c>
      <c r="B78" s="325">
        <v>0</v>
      </c>
      <c r="C78" s="325">
        <v>0</v>
      </c>
      <c r="D78" s="325">
        <v>0</v>
      </c>
      <c r="E78" s="325">
        <v>0</v>
      </c>
      <c r="F78" s="325">
        <v>0</v>
      </c>
      <c r="G78" s="325">
        <v>0</v>
      </c>
      <c r="H78" s="325">
        <v>0</v>
      </c>
      <c r="I78" s="325">
        <v>0</v>
      </c>
      <c r="J78" s="327">
        <v>0</v>
      </c>
      <c r="K78" s="328"/>
    </row>
    <row r="79" spans="1:11" s="329" customFormat="1" ht="15" customHeight="1" x14ac:dyDescent="0.35">
      <c r="A79" s="347" t="s">
        <v>258</v>
      </c>
      <c r="B79" s="325">
        <v>0</v>
      </c>
      <c r="C79" s="325">
        <v>0</v>
      </c>
      <c r="D79" s="325">
        <v>0</v>
      </c>
      <c r="E79" s="325">
        <v>0</v>
      </c>
      <c r="F79" s="325">
        <v>0</v>
      </c>
      <c r="G79" s="325">
        <v>0</v>
      </c>
      <c r="H79" s="325">
        <v>0</v>
      </c>
      <c r="I79" s="325">
        <v>0</v>
      </c>
      <c r="J79" s="327">
        <v>0</v>
      </c>
      <c r="K79" s="328"/>
    </row>
    <row r="80" spans="1:11" s="329" customFormat="1" ht="15" customHeight="1" x14ac:dyDescent="0.35">
      <c r="A80" s="347" t="s">
        <v>259</v>
      </c>
      <c r="B80" s="325">
        <v>0</v>
      </c>
      <c r="C80" s="325">
        <v>0</v>
      </c>
      <c r="D80" s="325">
        <v>0</v>
      </c>
      <c r="E80" s="325">
        <v>0</v>
      </c>
      <c r="F80" s="325">
        <v>0</v>
      </c>
      <c r="G80" s="325">
        <v>0</v>
      </c>
      <c r="H80" s="325">
        <v>0</v>
      </c>
      <c r="I80" s="325">
        <v>0</v>
      </c>
      <c r="J80" s="327">
        <v>0</v>
      </c>
      <c r="K80" s="328"/>
    </row>
    <row r="81" spans="1:11" s="329" customFormat="1" ht="15" customHeight="1" x14ac:dyDescent="0.35">
      <c r="A81" s="347" t="s">
        <v>260</v>
      </c>
      <c r="B81" s="325">
        <v>0</v>
      </c>
      <c r="C81" s="325">
        <v>0</v>
      </c>
      <c r="D81" s="325">
        <v>0</v>
      </c>
      <c r="E81" s="325">
        <v>0</v>
      </c>
      <c r="F81" s="325">
        <v>0</v>
      </c>
      <c r="G81" s="325">
        <v>0</v>
      </c>
      <c r="H81" s="325">
        <v>0</v>
      </c>
      <c r="I81" s="325">
        <v>0</v>
      </c>
      <c r="J81" s="327">
        <v>0</v>
      </c>
      <c r="K81" s="328"/>
    </row>
    <row r="82" spans="1:11" s="329" customFormat="1" ht="15" customHeight="1" x14ac:dyDescent="0.35">
      <c r="A82" s="347" t="s">
        <v>261</v>
      </c>
      <c r="B82" s="325">
        <v>0</v>
      </c>
      <c r="C82" s="325">
        <v>0</v>
      </c>
      <c r="D82" s="325">
        <v>0</v>
      </c>
      <c r="E82" s="325">
        <v>0</v>
      </c>
      <c r="F82" s="325">
        <v>0</v>
      </c>
      <c r="G82" s="325">
        <v>0</v>
      </c>
      <c r="H82" s="325">
        <v>0</v>
      </c>
      <c r="I82" s="325">
        <v>0</v>
      </c>
      <c r="J82" s="327">
        <v>0</v>
      </c>
      <c r="K82" s="328"/>
    </row>
    <row r="83" spans="1:11" s="329" customFormat="1" ht="15" customHeight="1" x14ac:dyDescent="0.35">
      <c r="A83" s="347" t="s">
        <v>262</v>
      </c>
      <c r="B83" s="325">
        <v>0</v>
      </c>
      <c r="C83" s="325">
        <v>0</v>
      </c>
      <c r="D83" s="325">
        <v>0</v>
      </c>
      <c r="E83" s="325">
        <v>0</v>
      </c>
      <c r="F83" s="325">
        <v>0</v>
      </c>
      <c r="G83" s="325">
        <v>0</v>
      </c>
      <c r="H83" s="325">
        <v>0</v>
      </c>
      <c r="I83" s="325">
        <v>0</v>
      </c>
      <c r="J83" s="327">
        <v>0</v>
      </c>
      <c r="K83" s="328"/>
    </row>
    <row r="84" spans="1:11" s="329" customFormat="1" ht="15" customHeight="1" x14ac:dyDescent="0.35">
      <c r="A84" s="428" t="s">
        <v>263</v>
      </c>
      <c r="B84" s="340">
        <v>0</v>
      </c>
      <c r="C84" s="340">
        <v>0</v>
      </c>
      <c r="D84" s="340">
        <v>0</v>
      </c>
      <c r="E84" s="340">
        <v>0</v>
      </c>
      <c r="F84" s="340">
        <v>0</v>
      </c>
      <c r="G84" s="340">
        <v>0</v>
      </c>
      <c r="H84" s="340">
        <v>0</v>
      </c>
      <c r="I84" s="340">
        <v>0</v>
      </c>
      <c r="J84" s="342">
        <v>0</v>
      </c>
      <c r="K84" s="328"/>
    </row>
    <row r="85" spans="1:11" s="329" customFormat="1" ht="6" customHeight="1" x14ac:dyDescent="0.35">
      <c r="A85"/>
      <c r="B85"/>
      <c r="C85"/>
      <c r="D85"/>
      <c r="E85"/>
      <c r="F85"/>
      <c r="G85"/>
      <c r="H85"/>
      <c r="I85"/>
      <c r="J85"/>
      <c r="K85" s="328"/>
    </row>
    <row r="86" spans="1:11" s="329" customFormat="1" ht="15" customHeight="1" x14ac:dyDescent="0.35">
      <c r="A86" s="350" t="s">
        <v>20</v>
      </c>
      <c r="B86"/>
      <c r="C86"/>
      <c r="D86"/>
      <c r="E86"/>
      <c r="F86"/>
      <c r="G86"/>
      <c r="H86"/>
      <c r="I86"/>
      <c r="J86"/>
      <c r="K86" s="328"/>
    </row>
    <row r="87" spans="1:11" s="329" customFormat="1" ht="15" customHeight="1" x14ac:dyDescent="0.35">
      <c r="A87" s="351" t="s">
        <v>208</v>
      </c>
      <c r="B87"/>
      <c r="C87"/>
      <c r="D87"/>
      <c r="E87"/>
      <c r="F87"/>
      <c r="G87"/>
      <c r="H87"/>
      <c r="I87"/>
      <c r="J87"/>
      <c r="K87" s="328"/>
    </row>
    <row r="88" spans="1:11" s="329" customFormat="1" ht="15" customHeight="1" x14ac:dyDescent="0.35">
      <c r="A88"/>
      <c r="B88"/>
      <c r="C88"/>
      <c r="D88"/>
      <c r="E88"/>
      <c r="F88"/>
      <c r="G88"/>
      <c r="H88"/>
      <c r="I88"/>
      <c r="J88"/>
      <c r="K88" s="328"/>
    </row>
    <row r="89" spans="1:11" s="329" customFormat="1" ht="15" customHeight="1" x14ac:dyDescent="0.35">
      <c r="A89"/>
      <c r="B89"/>
      <c r="C89"/>
      <c r="D89"/>
      <c r="E89"/>
      <c r="F89"/>
      <c r="G89"/>
      <c r="H89"/>
      <c r="I89"/>
      <c r="J89"/>
      <c r="K89" s="328"/>
    </row>
    <row r="90" spans="1:11" s="329" customFormat="1" ht="15" customHeight="1" x14ac:dyDescent="0.35">
      <c r="A90"/>
      <c r="B90"/>
      <c r="C90"/>
      <c r="D90"/>
      <c r="E90"/>
      <c r="F90"/>
      <c r="G90"/>
      <c r="H90"/>
      <c r="I90"/>
      <c r="J90"/>
      <c r="K90" s="328"/>
    </row>
    <row r="91" spans="1:11" s="329" customFormat="1" ht="15" customHeight="1" x14ac:dyDescent="0.35">
      <c r="A91"/>
      <c r="B91"/>
      <c r="C91"/>
      <c r="D91"/>
      <c r="E91"/>
      <c r="F91"/>
      <c r="G91"/>
      <c r="H91"/>
      <c r="I91"/>
      <c r="J91"/>
      <c r="K91" s="328"/>
    </row>
    <row r="92" spans="1:11" s="329" customFormat="1" ht="15" customHeight="1" x14ac:dyDescent="0.35">
      <c r="A92"/>
      <c r="B92"/>
      <c r="C92"/>
      <c r="D92"/>
      <c r="E92"/>
      <c r="F92"/>
      <c r="G92"/>
      <c r="H92"/>
      <c r="I92"/>
      <c r="J92"/>
      <c r="K92" s="328"/>
    </row>
    <row r="93" spans="1:11" s="329" customFormat="1" ht="15" customHeight="1" x14ac:dyDescent="0.35">
      <c r="A93"/>
      <c r="B93"/>
      <c r="C93"/>
      <c r="D93"/>
      <c r="E93"/>
      <c r="F93"/>
      <c r="G93"/>
      <c r="H93"/>
      <c r="I93"/>
      <c r="J93"/>
      <c r="K93" s="328"/>
    </row>
    <row r="94" spans="1:11" s="329" customFormat="1" ht="15" customHeight="1" x14ac:dyDescent="0.35">
      <c r="A94"/>
      <c r="B94"/>
      <c r="C94"/>
      <c r="D94"/>
      <c r="E94"/>
      <c r="F94"/>
      <c r="G94"/>
      <c r="H94"/>
      <c r="I94"/>
      <c r="J94"/>
      <c r="K94" s="328"/>
    </row>
    <row r="95" spans="1:11" s="329" customFormat="1" ht="15" customHeight="1" x14ac:dyDescent="0.35">
      <c r="A95"/>
      <c r="B95"/>
      <c r="C95"/>
      <c r="D95"/>
      <c r="E95"/>
      <c r="F95"/>
      <c r="G95"/>
      <c r="H95"/>
      <c r="I95"/>
      <c r="J95"/>
      <c r="K95" s="328"/>
    </row>
    <row r="96" spans="1:11" s="329" customFormat="1" ht="15" customHeight="1" x14ac:dyDescent="0.35">
      <c r="B96"/>
      <c r="C96"/>
      <c r="D96"/>
      <c r="E96"/>
      <c r="F96"/>
      <c r="G96"/>
      <c r="H96"/>
      <c r="I96"/>
      <c r="J96"/>
      <c r="K96" s="328"/>
    </row>
    <row r="97" spans="2:11" s="329" customFormat="1" ht="15" customHeight="1" x14ac:dyDescent="0.35">
      <c r="B97"/>
      <c r="C97"/>
      <c r="D97"/>
      <c r="E97"/>
      <c r="F97"/>
      <c r="G97"/>
      <c r="H97"/>
      <c r="I97"/>
      <c r="J97"/>
      <c r="K97" s="328"/>
    </row>
    <row r="98" spans="2:11" x14ac:dyDescent="0.35">
      <c r="B98" s="426"/>
      <c r="C98" s="426"/>
      <c r="D98" s="426"/>
      <c r="E98" s="427"/>
      <c r="F98" s="427"/>
      <c r="G98" s="427"/>
      <c r="H98" s="427"/>
      <c r="I98" s="427"/>
      <c r="J98" s="427"/>
    </row>
    <row r="99" spans="2:11" x14ac:dyDescent="0.35">
      <c r="B99" s="426"/>
      <c r="C99" s="426"/>
      <c r="D99" s="426"/>
      <c r="E99" s="427"/>
      <c r="F99" s="427"/>
      <c r="G99" s="427"/>
      <c r="H99" s="427"/>
      <c r="I99" s="427"/>
      <c r="J99" s="427"/>
    </row>
    <row r="100" spans="2:11" x14ac:dyDescent="0.35">
      <c r="B100" s="426"/>
      <c r="C100" s="426"/>
      <c r="D100" s="426"/>
      <c r="E100" s="427"/>
      <c r="F100" s="427"/>
      <c r="G100" s="427"/>
      <c r="H100" s="427"/>
      <c r="I100" s="427"/>
      <c r="J100" s="427"/>
    </row>
    <row r="101" spans="2:11" x14ac:dyDescent="0.35">
      <c r="B101" s="426"/>
      <c r="C101" s="426"/>
      <c r="D101" s="426"/>
      <c r="E101" s="427"/>
      <c r="F101" s="427"/>
      <c r="G101" s="427"/>
      <c r="H101" s="427"/>
      <c r="I101" s="427"/>
      <c r="J101" s="427"/>
    </row>
    <row r="102" spans="2:11" x14ac:dyDescent="0.35">
      <c r="B102" s="426"/>
      <c r="C102" s="426"/>
      <c r="D102" s="426"/>
      <c r="E102" s="427"/>
      <c r="F102" s="427"/>
      <c r="G102" s="427"/>
      <c r="H102" s="427"/>
      <c r="I102" s="427"/>
      <c r="J102" s="427"/>
    </row>
    <row r="103" spans="2:11" x14ac:dyDescent="0.35">
      <c r="B103" s="426"/>
      <c r="C103" s="426"/>
      <c r="D103" s="426"/>
      <c r="E103" s="427"/>
      <c r="F103" s="427"/>
      <c r="G103" s="427"/>
      <c r="H103" s="427"/>
      <c r="I103" s="427"/>
      <c r="J103" s="427"/>
    </row>
    <row r="104" spans="2:11" x14ac:dyDescent="0.35">
      <c r="B104" s="426"/>
      <c r="C104" s="426"/>
      <c r="D104" s="426"/>
      <c r="E104" s="427"/>
      <c r="F104" s="427"/>
      <c r="G104" s="427"/>
      <c r="H104" s="427"/>
      <c r="I104" s="427"/>
      <c r="J104" s="427"/>
    </row>
    <row r="105" spans="2:11" x14ac:dyDescent="0.35">
      <c r="B105" s="426"/>
      <c r="C105" s="426"/>
      <c r="D105" s="426"/>
      <c r="E105" s="427"/>
      <c r="F105" s="427"/>
      <c r="G105" s="427"/>
      <c r="H105" s="427"/>
      <c r="I105" s="427"/>
      <c r="J105" s="427"/>
    </row>
    <row r="106" spans="2:11" x14ac:dyDescent="0.35">
      <c r="B106" s="426"/>
      <c r="C106" s="426"/>
      <c r="D106" s="426"/>
      <c r="E106" s="427"/>
      <c r="F106" s="427"/>
      <c r="G106" s="427"/>
      <c r="H106" s="427"/>
      <c r="I106" s="427"/>
      <c r="J106" s="427"/>
    </row>
    <row r="107" spans="2:11" x14ac:dyDescent="0.35">
      <c r="B107" s="426"/>
      <c r="C107" s="426"/>
      <c r="D107" s="426"/>
      <c r="E107" s="427"/>
      <c r="F107" s="427"/>
      <c r="G107" s="427"/>
      <c r="H107" s="427"/>
      <c r="I107" s="427"/>
      <c r="J107" s="427"/>
    </row>
    <row r="108" spans="2:11" x14ac:dyDescent="0.35">
      <c r="B108" s="426"/>
      <c r="C108" s="426"/>
      <c r="D108" s="426"/>
      <c r="E108" s="427"/>
      <c r="F108" s="427"/>
      <c r="G108" s="427"/>
      <c r="H108" s="427"/>
      <c r="I108" s="427"/>
      <c r="J108" s="427"/>
    </row>
    <row r="109" spans="2:11" x14ac:dyDescent="0.35">
      <c r="B109" s="426"/>
      <c r="C109" s="426"/>
      <c r="D109" s="426"/>
      <c r="E109" s="427"/>
      <c r="F109" s="427"/>
      <c r="G109" s="427"/>
      <c r="H109" s="427"/>
      <c r="I109" s="427"/>
      <c r="J109" s="427"/>
    </row>
    <row r="110" spans="2:11" x14ac:dyDescent="0.35">
      <c r="B110" s="426"/>
      <c r="C110" s="426"/>
      <c r="D110" s="426"/>
      <c r="E110" s="427"/>
      <c r="F110" s="427"/>
      <c r="G110" s="427"/>
      <c r="H110" s="427"/>
      <c r="I110" s="427"/>
      <c r="J110" s="427"/>
    </row>
    <row r="111" spans="2:11" x14ac:dyDescent="0.35">
      <c r="B111" s="426"/>
      <c r="C111" s="426"/>
      <c r="D111" s="426"/>
      <c r="E111" s="427"/>
      <c r="F111" s="427"/>
      <c r="G111" s="427"/>
      <c r="H111" s="427"/>
      <c r="I111" s="427"/>
      <c r="J111" s="427"/>
    </row>
    <row r="112" spans="2:11" x14ac:dyDescent="0.35">
      <c r="B112" s="426"/>
      <c r="C112" s="426"/>
      <c r="D112" s="426"/>
      <c r="E112" s="427"/>
      <c r="F112" s="427"/>
      <c r="G112" s="427"/>
      <c r="H112" s="427"/>
      <c r="I112" s="427"/>
      <c r="J112" s="427"/>
    </row>
    <row r="113" spans="2:10" x14ac:dyDescent="0.35">
      <c r="B113" s="426"/>
      <c r="C113" s="426"/>
      <c r="D113" s="426"/>
      <c r="E113" s="427"/>
      <c r="F113" s="427"/>
      <c r="G113" s="427"/>
      <c r="H113" s="427"/>
      <c r="I113" s="427"/>
      <c r="J113" s="427"/>
    </row>
    <row r="114" spans="2:10" x14ac:dyDescent="0.35">
      <c r="B114" s="426"/>
      <c r="C114" s="426"/>
      <c r="D114" s="426"/>
      <c r="E114" s="427"/>
      <c r="F114" s="427"/>
      <c r="G114" s="427"/>
      <c r="H114" s="427"/>
      <c r="I114" s="427"/>
      <c r="J114" s="427"/>
    </row>
    <row r="115" spans="2:10" x14ac:dyDescent="0.35">
      <c r="B115" s="426"/>
      <c r="C115" s="426"/>
      <c r="D115" s="426"/>
      <c r="E115" s="427"/>
      <c r="F115" s="427"/>
      <c r="G115" s="427"/>
      <c r="H115" s="427"/>
      <c r="I115" s="427"/>
      <c r="J115" s="427"/>
    </row>
    <row r="116" spans="2:10" x14ac:dyDescent="0.35">
      <c r="B116" s="426"/>
      <c r="C116" s="426"/>
      <c r="D116" s="426"/>
      <c r="E116" s="427"/>
      <c r="F116" s="427"/>
      <c r="G116" s="427"/>
      <c r="H116" s="427"/>
      <c r="I116" s="427"/>
      <c r="J116" s="427"/>
    </row>
    <row r="117" spans="2:10" x14ac:dyDescent="0.35">
      <c r="B117" s="426"/>
      <c r="C117" s="426"/>
      <c r="D117" s="426"/>
      <c r="E117" s="427"/>
      <c r="F117" s="427"/>
      <c r="G117" s="427"/>
      <c r="H117" s="427"/>
      <c r="I117" s="427"/>
      <c r="J117" s="427"/>
    </row>
    <row r="118" spans="2:10" x14ac:dyDescent="0.35">
      <c r="B118" s="426"/>
      <c r="C118" s="426"/>
      <c r="D118" s="426"/>
      <c r="E118" s="427"/>
      <c r="F118" s="427"/>
      <c r="G118" s="427"/>
      <c r="H118" s="427"/>
      <c r="I118" s="427"/>
      <c r="J118" s="427"/>
    </row>
    <row r="119" spans="2:10" x14ac:dyDescent="0.35">
      <c r="B119" s="426"/>
      <c r="C119" s="426"/>
      <c r="D119" s="426"/>
      <c r="E119" s="427"/>
      <c r="F119" s="427"/>
      <c r="G119" s="427"/>
      <c r="H119" s="427"/>
      <c r="I119" s="427"/>
      <c r="J119" s="427"/>
    </row>
    <row r="120" spans="2:10" x14ac:dyDescent="0.35">
      <c r="B120" s="426"/>
      <c r="C120" s="426"/>
      <c r="D120" s="426"/>
      <c r="E120" s="427"/>
      <c r="F120" s="427"/>
      <c r="G120" s="427"/>
      <c r="H120" s="427"/>
      <c r="I120" s="427"/>
      <c r="J120" s="427"/>
    </row>
    <row r="121" spans="2:10" x14ac:dyDescent="0.35">
      <c r="B121" s="426"/>
      <c r="C121" s="426"/>
      <c r="D121" s="426"/>
      <c r="E121" s="427"/>
      <c r="F121" s="427"/>
      <c r="G121" s="427"/>
      <c r="H121" s="427"/>
      <c r="I121" s="427"/>
      <c r="J121" s="427"/>
    </row>
    <row r="122" spans="2:10" x14ac:dyDescent="0.35">
      <c r="B122" s="426"/>
      <c r="C122" s="426"/>
      <c r="D122" s="426"/>
      <c r="E122" s="427"/>
      <c r="F122" s="427"/>
      <c r="G122" s="427"/>
      <c r="H122" s="427"/>
      <c r="I122" s="427"/>
      <c r="J122" s="427"/>
    </row>
    <row r="123" spans="2:10" x14ac:dyDescent="0.35">
      <c r="B123" s="426"/>
      <c r="C123" s="426"/>
      <c r="D123" s="426"/>
      <c r="E123" s="427"/>
      <c r="F123" s="427"/>
      <c r="G123" s="427"/>
      <c r="H123" s="427"/>
      <c r="I123" s="427"/>
      <c r="J123" s="427"/>
    </row>
    <row r="124" spans="2:10" x14ac:dyDescent="0.35">
      <c r="B124" s="426"/>
      <c r="C124" s="426"/>
      <c r="D124" s="426"/>
      <c r="E124" s="427"/>
      <c r="F124" s="427"/>
      <c r="G124" s="427"/>
      <c r="H124" s="427"/>
      <c r="I124" s="427"/>
      <c r="J124" s="427"/>
    </row>
    <row r="125" spans="2:10" x14ac:dyDescent="0.35">
      <c r="B125" s="426"/>
      <c r="C125" s="426"/>
      <c r="D125" s="426"/>
      <c r="E125" s="427"/>
      <c r="F125" s="427"/>
      <c r="G125" s="427"/>
      <c r="H125" s="427"/>
      <c r="I125" s="427"/>
      <c r="J125" s="427"/>
    </row>
    <row r="126" spans="2:10" x14ac:dyDescent="0.35">
      <c r="B126" s="426"/>
      <c r="C126" s="426"/>
      <c r="D126" s="426"/>
      <c r="E126" s="427"/>
      <c r="F126" s="427"/>
      <c r="G126" s="427"/>
      <c r="H126" s="427"/>
      <c r="I126" s="427"/>
      <c r="J126" s="427"/>
    </row>
    <row r="127" spans="2:10" x14ac:dyDescent="0.35">
      <c r="B127" s="426"/>
      <c r="C127" s="426"/>
      <c r="D127" s="426"/>
      <c r="E127" s="427"/>
      <c r="F127" s="427"/>
      <c r="G127" s="427"/>
      <c r="H127" s="427"/>
      <c r="I127" s="427"/>
      <c r="J127" s="427"/>
    </row>
    <row r="128" spans="2:10" x14ac:dyDescent="0.35">
      <c r="B128" s="426"/>
      <c r="C128" s="426"/>
      <c r="D128" s="426"/>
      <c r="E128" s="427"/>
      <c r="F128" s="427"/>
      <c r="G128" s="427"/>
      <c r="H128" s="427"/>
      <c r="I128" s="427"/>
      <c r="J128" s="427"/>
    </row>
    <row r="129" spans="2:10" x14ac:dyDescent="0.35">
      <c r="B129" s="426"/>
      <c r="C129" s="426"/>
      <c r="D129" s="426"/>
      <c r="E129" s="427"/>
      <c r="F129" s="427"/>
      <c r="G129" s="427"/>
      <c r="H129" s="427"/>
      <c r="I129" s="427"/>
      <c r="J129" s="427"/>
    </row>
    <row r="130" spans="2:10" x14ac:dyDescent="0.35">
      <c r="B130" s="426"/>
      <c r="C130" s="426"/>
      <c r="D130" s="426"/>
      <c r="E130" s="427"/>
      <c r="F130" s="427"/>
      <c r="G130" s="427"/>
      <c r="H130" s="427"/>
      <c r="I130" s="427"/>
      <c r="J130" s="427"/>
    </row>
    <row r="131" spans="2:10" x14ac:dyDescent="0.35">
      <c r="B131" s="426"/>
      <c r="C131" s="426"/>
      <c r="D131" s="426"/>
      <c r="E131" s="427"/>
      <c r="F131" s="427"/>
      <c r="G131" s="427"/>
      <c r="H131" s="427"/>
      <c r="I131" s="427"/>
      <c r="J131" s="427"/>
    </row>
    <row r="132" spans="2:10" x14ac:dyDescent="0.35">
      <c r="B132" s="426"/>
      <c r="C132" s="426"/>
      <c r="D132" s="426"/>
      <c r="E132" s="427"/>
      <c r="F132" s="427"/>
      <c r="G132" s="427"/>
      <c r="H132" s="427"/>
      <c r="I132" s="427"/>
      <c r="J132" s="427"/>
    </row>
    <row r="133" spans="2:10" x14ac:dyDescent="0.35">
      <c r="B133" s="426"/>
      <c r="C133" s="426"/>
      <c r="D133" s="426"/>
      <c r="E133" s="427"/>
      <c r="F133" s="427"/>
      <c r="G133" s="427"/>
      <c r="H133" s="427"/>
      <c r="I133" s="427"/>
      <c r="J133" s="427"/>
    </row>
    <row r="134" spans="2:10" x14ac:dyDescent="0.35">
      <c r="B134" s="426"/>
      <c r="C134" s="426"/>
      <c r="D134" s="426"/>
      <c r="E134" s="427"/>
      <c r="F134" s="427"/>
      <c r="G134" s="427"/>
      <c r="H134" s="427"/>
      <c r="I134" s="427"/>
      <c r="J134" s="427"/>
    </row>
    <row r="135" spans="2:10" x14ac:dyDescent="0.35">
      <c r="B135" s="426"/>
      <c r="C135" s="426"/>
      <c r="D135" s="426"/>
      <c r="E135" s="427"/>
      <c r="F135" s="427"/>
      <c r="G135" s="427"/>
      <c r="H135" s="427"/>
      <c r="I135" s="427"/>
      <c r="J135" s="427"/>
    </row>
    <row r="136" spans="2:10" x14ac:dyDescent="0.35">
      <c r="B136" s="426"/>
      <c r="C136" s="426"/>
      <c r="D136" s="426"/>
      <c r="E136" s="427"/>
      <c r="F136" s="427"/>
      <c r="G136" s="427"/>
      <c r="H136" s="427"/>
      <c r="I136" s="427"/>
      <c r="J136" s="427"/>
    </row>
    <row r="137" spans="2:10" x14ac:dyDescent="0.35">
      <c r="B137" s="426"/>
      <c r="C137" s="426"/>
      <c r="D137" s="426"/>
      <c r="E137" s="427"/>
      <c r="F137" s="427"/>
      <c r="G137" s="427"/>
      <c r="H137" s="427"/>
      <c r="I137" s="427"/>
      <c r="J137" s="427"/>
    </row>
    <row r="138" spans="2:10" x14ac:dyDescent="0.35">
      <c r="B138" s="426"/>
      <c r="C138" s="426"/>
      <c r="D138" s="426"/>
      <c r="E138" s="427"/>
      <c r="F138" s="427"/>
      <c r="G138" s="427"/>
      <c r="H138" s="427"/>
      <c r="I138" s="427"/>
      <c r="J138" s="427"/>
    </row>
    <row r="139" spans="2:10" x14ac:dyDescent="0.35">
      <c r="B139" s="426"/>
      <c r="C139" s="426"/>
      <c r="D139" s="426"/>
      <c r="E139" s="427"/>
      <c r="F139" s="427"/>
      <c r="G139" s="427"/>
      <c r="H139" s="427"/>
      <c r="I139" s="427"/>
      <c r="J139" s="427"/>
    </row>
    <row r="140" spans="2:10" x14ac:dyDescent="0.35">
      <c r="B140" s="426"/>
      <c r="C140" s="426"/>
      <c r="D140" s="426"/>
      <c r="E140" s="427"/>
      <c r="F140" s="427"/>
      <c r="G140" s="427"/>
      <c r="H140" s="427"/>
      <c r="I140" s="427"/>
      <c r="J140" s="427"/>
    </row>
    <row r="141" spans="2:10" x14ac:dyDescent="0.35">
      <c r="B141" s="426"/>
      <c r="C141" s="426"/>
      <c r="D141" s="426"/>
      <c r="E141" s="427"/>
      <c r="F141" s="427"/>
      <c r="G141" s="427"/>
      <c r="H141" s="427"/>
      <c r="I141" s="427"/>
      <c r="J141" s="427"/>
    </row>
    <row r="142" spans="2:10" x14ac:dyDescent="0.35">
      <c r="B142" s="426"/>
      <c r="C142" s="426"/>
      <c r="D142" s="426"/>
      <c r="E142" s="427"/>
      <c r="F142" s="427"/>
      <c r="G142" s="427"/>
      <c r="H142" s="427"/>
      <c r="I142" s="427"/>
      <c r="J142" s="427"/>
    </row>
    <row r="143" spans="2:10" x14ac:dyDescent="0.35">
      <c r="B143" s="426"/>
      <c r="C143" s="426"/>
      <c r="D143" s="426"/>
      <c r="E143" s="427"/>
      <c r="F143" s="427"/>
      <c r="G143" s="427"/>
      <c r="H143" s="427"/>
      <c r="I143" s="427"/>
      <c r="J143" s="427"/>
    </row>
    <row r="144" spans="2:10" x14ac:dyDescent="0.35">
      <c r="B144" s="426"/>
      <c r="C144" s="426"/>
      <c r="D144" s="426"/>
      <c r="E144" s="427"/>
      <c r="F144" s="427"/>
      <c r="G144" s="427"/>
      <c r="H144" s="427"/>
      <c r="I144" s="427"/>
      <c r="J144" s="427"/>
    </row>
    <row r="145" spans="2:10" x14ac:dyDescent="0.35">
      <c r="B145" s="426"/>
      <c r="C145" s="426"/>
      <c r="D145" s="426"/>
      <c r="E145" s="427"/>
      <c r="F145" s="427"/>
      <c r="G145" s="427"/>
      <c r="H145" s="427"/>
      <c r="I145" s="427"/>
      <c r="J145" s="427"/>
    </row>
    <row r="146" spans="2:10" x14ac:dyDescent="0.35">
      <c r="B146" s="426"/>
      <c r="C146" s="426"/>
      <c r="D146" s="426"/>
      <c r="E146" s="427"/>
      <c r="F146" s="427"/>
      <c r="G146" s="427"/>
      <c r="H146" s="427"/>
      <c r="I146" s="427"/>
      <c r="J146" s="427"/>
    </row>
    <row r="147" spans="2:10" x14ac:dyDescent="0.35">
      <c r="B147" s="426"/>
      <c r="C147" s="426"/>
      <c r="D147" s="426"/>
      <c r="E147" s="427"/>
      <c r="F147" s="427"/>
      <c r="G147" s="427"/>
      <c r="H147" s="427"/>
      <c r="I147" s="427"/>
      <c r="J147" s="427"/>
    </row>
    <row r="148" spans="2:10" x14ac:dyDescent="0.35">
      <c r="B148" s="426"/>
      <c r="C148" s="426"/>
      <c r="D148" s="426"/>
      <c r="E148" s="427"/>
      <c r="F148" s="427"/>
      <c r="G148" s="427"/>
      <c r="H148" s="427"/>
      <c r="I148" s="427"/>
      <c r="J148" s="427"/>
    </row>
    <row r="149" spans="2:10" x14ac:dyDescent="0.35">
      <c r="B149" s="426"/>
      <c r="C149" s="426"/>
      <c r="D149" s="426"/>
      <c r="E149" s="427"/>
      <c r="F149" s="427"/>
      <c r="G149" s="427"/>
      <c r="H149" s="427"/>
      <c r="I149" s="427"/>
      <c r="J149" s="427"/>
    </row>
    <row r="150" spans="2:10" x14ac:dyDescent="0.35">
      <c r="B150" s="426"/>
      <c r="C150" s="426"/>
      <c r="D150" s="426"/>
      <c r="E150" s="427"/>
      <c r="F150" s="427"/>
      <c r="G150" s="427"/>
      <c r="H150" s="427"/>
      <c r="I150" s="427"/>
      <c r="J150" s="427"/>
    </row>
    <row r="151" spans="2:10" x14ac:dyDescent="0.35">
      <c r="B151" s="426"/>
      <c r="C151" s="426"/>
      <c r="D151" s="426"/>
      <c r="E151" s="427"/>
      <c r="F151" s="427"/>
      <c r="G151" s="427"/>
      <c r="H151" s="427"/>
      <c r="I151" s="427"/>
      <c r="J151" s="427"/>
    </row>
    <row r="152" spans="2:10" x14ac:dyDescent="0.35">
      <c r="B152" s="426"/>
      <c r="C152" s="426"/>
      <c r="D152" s="426"/>
      <c r="E152" s="427"/>
      <c r="F152" s="427"/>
      <c r="G152" s="427"/>
      <c r="H152" s="427"/>
      <c r="I152" s="427"/>
      <c r="J152" s="427"/>
    </row>
    <row r="153" spans="2:10" x14ac:dyDescent="0.35">
      <c r="B153" s="426"/>
      <c r="C153" s="426"/>
      <c r="D153" s="426"/>
      <c r="E153" s="427"/>
      <c r="F153" s="427"/>
      <c r="G153" s="427"/>
      <c r="H153" s="427"/>
      <c r="I153" s="427"/>
      <c r="J153" s="427"/>
    </row>
    <row r="154" spans="2:10" x14ac:dyDescent="0.35">
      <c r="B154" s="426"/>
      <c r="C154" s="426"/>
      <c r="D154" s="426"/>
      <c r="E154" s="427"/>
      <c r="F154" s="427"/>
      <c r="G154" s="427"/>
      <c r="H154" s="427"/>
      <c r="I154" s="427"/>
      <c r="J154" s="427"/>
    </row>
    <row r="155" spans="2:10" x14ac:dyDescent="0.35">
      <c r="B155" s="426"/>
      <c r="C155" s="426"/>
      <c r="D155" s="426"/>
      <c r="E155" s="427"/>
      <c r="F155" s="427"/>
      <c r="G155" s="427"/>
      <c r="H155" s="427"/>
      <c r="I155" s="427"/>
      <c r="J155" s="427"/>
    </row>
    <row r="156" spans="2:10" x14ac:dyDescent="0.35">
      <c r="B156" s="426"/>
      <c r="C156" s="426"/>
      <c r="D156" s="426"/>
      <c r="E156" s="427"/>
      <c r="F156" s="427"/>
      <c r="G156" s="427"/>
      <c r="H156" s="427"/>
      <c r="I156" s="427"/>
      <c r="J156" s="427"/>
    </row>
    <row r="157" spans="2:10" x14ac:dyDescent="0.35">
      <c r="B157" s="426"/>
      <c r="C157" s="426"/>
      <c r="D157" s="426"/>
      <c r="E157" s="427"/>
      <c r="F157" s="427"/>
      <c r="G157" s="427"/>
      <c r="H157" s="427"/>
      <c r="I157" s="427"/>
      <c r="J157" s="427"/>
    </row>
    <row r="158" spans="2:10" x14ac:dyDescent="0.35">
      <c r="B158" s="426"/>
      <c r="C158" s="426"/>
      <c r="D158" s="426"/>
      <c r="E158" s="427"/>
      <c r="F158" s="427"/>
      <c r="G158" s="427"/>
      <c r="H158" s="427"/>
      <c r="I158" s="427"/>
      <c r="J158" s="427"/>
    </row>
    <row r="159" spans="2:10" x14ac:dyDescent="0.35">
      <c r="B159" s="426"/>
      <c r="C159" s="426"/>
      <c r="D159" s="426"/>
      <c r="E159" s="427"/>
      <c r="F159" s="427"/>
      <c r="G159" s="427"/>
      <c r="H159" s="427"/>
      <c r="I159" s="427"/>
      <c r="J159" s="427"/>
    </row>
    <row r="160" spans="2:10" x14ac:dyDescent="0.35">
      <c r="B160" s="426"/>
      <c r="C160" s="426"/>
      <c r="D160" s="426"/>
      <c r="E160" s="427"/>
      <c r="F160" s="427"/>
      <c r="G160" s="427"/>
      <c r="H160" s="427"/>
      <c r="I160" s="427"/>
      <c r="J160" s="427"/>
    </row>
    <row r="161" spans="2:10" x14ac:dyDescent="0.35">
      <c r="B161" s="426"/>
      <c r="C161" s="426"/>
      <c r="D161" s="426"/>
      <c r="E161" s="427"/>
      <c r="F161" s="427"/>
      <c r="G161" s="427"/>
      <c r="H161" s="427"/>
      <c r="I161" s="427"/>
      <c r="J161" s="427"/>
    </row>
    <row r="162" spans="2:10" x14ac:dyDescent="0.35">
      <c r="B162" s="426"/>
      <c r="C162" s="426"/>
      <c r="D162" s="426"/>
      <c r="E162" s="427"/>
      <c r="F162" s="427"/>
      <c r="G162" s="427"/>
      <c r="H162" s="427"/>
      <c r="I162" s="427"/>
      <c r="J162" s="427"/>
    </row>
    <row r="163" spans="2:10" x14ac:dyDescent="0.35">
      <c r="B163" s="426"/>
      <c r="C163" s="426"/>
      <c r="D163" s="426"/>
      <c r="E163" s="427"/>
      <c r="F163" s="427"/>
      <c r="G163" s="427"/>
      <c r="H163" s="427"/>
      <c r="I163" s="427"/>
      <c r="J163" s="427"/>
    </row>
    <row r="164" spans="2:10" x14ac:dyDescent="0.35">
      <c r="B164" s="426"/>
      <c r="C164" s="426"/>
      <c r="D164" s="426"/>
      <c r="E164" s="427"/>
      <c r="F164" s="427"/>
      <c r="G164" s="427"/>
      <c r="H164" s="427"/>
      <c r="I164" s="427"/>
      <c r="J164" s="427"/>
    </row>
    <row r="165" spans="2:10" x14ac:dyDescent="0.35">
      <c r="B165" s="426"/>
      <c r="C165" s="426"/>
      <c r="D165" s="426"/>
      <c r="E165" s="427"/>
      <c r="F165" s="427"/>
      <c r="G165" s="427"/>
      <c r="H165" s="427"/>
      <c r="I165" s="427"/>
      <c r="J165" s="427"/>
    </row>
    <row r="166" spans="2:10" x14ac:dyDescent="0.35">
      <c r="B166" s="426"/>
      <c r="C166" s="426"/>
      <c r="D166" s="426"/>
      <c r="E166" s="427"/>
      <c r="F166" s="427"/>
      <c r="G166" s="427"/>
      <c r="H166" s="427"/>
      <c r="I166" s="427"/>
      <c r="J166" s="427"/>
    </row>
    <row r="167" spans="2:10" x14ac:dyDescent="0.35">
      <c r="B167" s="426"/>
      <c r="C167" s="426"/>
      <c r="D167" s="426"/>
      <c r="E167" s="427"/>
      <c r="F167" s="427"/>
      <c r="G167" s="427"/>
      <c r="H167" s="427"/>
      <c r="I167" s="427"/>
      <c r="J167" s="427"/>
    </row>
    <row r="168" spans="2:10" x14ac:dyDescent="0.35">
      <c r="B168" s="426"/>
      <c r="C168" s="426"/>
      <c r="D168" s="426"/>
      <c r="E168" s="427"/>
      <c r="F168" s="427"/>
      <c r="G168" s="427"/>
      <c r="H168" s="427"/>
      <c r="I168" s="427"/>
      <c r="J168" s="427"/>
    </row>
    <row r="169" spans="2:10" x14ac:dyDescent="0.35">
      <c r="B169" s="426"/>
      <c r="C169" s="426"/>
      <c r="D169" s="426"/>
      <c r="E169" s="427"/>
      <c r="F169" s="427"/>
      <c r="G169" s="427"/>
      <c r="H169" s="427"/>
      <c r="I169" s="427"/>
      <c r="J169" s="427"/>
    </row>
    <row r="170" spans="2:10" x14ac:dyDescent="0.35">
      <c r="B170" s="426"/>
      <c r="C170" s="426"/>
      <c r="D170" s="426"/>
      <c r="E170" s="427"/>
      <c r="F170" s="427"/>
      <c r="G170" s="427"/>
      <c r="H170" s="427"/>
      <c r="I170" s="427"/>
      <c r="J170" s="427"/>
    </row>
    <row r="171" spans="2:10" x14ac:dyDescent="0.35">
      <c r="B171" s="426"/>
      <c r="C171" s="426"/>
      <c r="D171" s="426"/>
      <c r="E171" s="427"/>
      <c r="F171" s="427"/>
      <c r="G171" s="427"/>
      <c r="H171" s="427"/>
      <c r="I171" s="427"/>
      <c r="J171" s="427"/>
    </row>
    <row r="172" spans="2:10" x14ac:dyDescent="0.35">
      <c r="B172" s="426"/>
      <c r="C172" s="426"/>
      <c r="D172" s="426"/>
      <c r="E172" s="427"/>
      <c r="F172" s="427"/>
      <c r="G172" s="427"/>
      <c r="H172" s="427"/>
      <c r="I172" s="427"/>
      <c r="J172" s="427"/>
    </row>
    <row r="173" spans="2:10" x14ac:dyDescent="0.35">
      <c r="B173" s="426"/>
      <c r="C173" s="426"/>
      <c r="D173" s="426"/>
      <c r="E173" s="427"/>
      <c r="F173" s="427"/>
      <c r="G173" s="427"/>
      <c r="H173" s="427"/>
      <c r="I173" s="427"/>
      <c r="J173" s="427"/>
    </row>
    <row r="174" spans="2:10" x14ac:dyDescent="0.35">
      <c r="B174" s="426">
        <v>2424961</v>
      </c>
      <c r="C174" s="426">
        <v>958866</v>
      </c>
      <c r="D174" s="426">
        <v>1466095</v>
      </c>
      <c r="E174" s="427">
        <v>367908</v>
      </c>
      <c r="F174" s="427">
        <v>177959</v>
      </c>
      <c r="G174" s="427">
        <v>189949</v>
      </c>
      <c r="H174" s="427">
        <v>2057053</v>
      </c>
      <c r="I174" s="427">
        <v>780907</v>
      </c>
      <c r="J174" s="427">
        <v>1276146</v>
      </c>
    </row>
    <row r="175" spans="2:10" x14ac:dyDescent="0.35">
      <c r="B175" s="426">
        <v>2408670</v>
      </c>
      <c r="C175" s="426">
        <v>964671</v>
      </c>
      <c r="D175" s="426">
        <v>1443999</v>
      </c>
      <c r="E175" s="427">
        <v>353741</v>
      </c>
      <c r="F175" s="427">
        <v>172786</v>
      </c>
      <c r="G175" s="427">
        <v>180955</v>
      </c>
      <c r="H175" s="427">
        <v>2054929</v>
      </c>
      <c r="I175" s="427">
        <v>791885</v>
      </c>
      <c r="J175" s="427">
        <v>1263044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rowBreaks count="1" manualBreakCount="1">
    <brk id="45" max="9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J227"/>
  <sheetViews>
    <sheetView showGridLines="0" showZeros="0" view="pageBreakPreview" topLeftCell="A67" zoomScaleNormal="130" zoomScaleSheetLayoutView="100" workbookViewId="0">
      <selection activeCell="K16" sqref="K16"/>
    </sheetView>
  </sheetViews>
  <sheetFormatPr baseColWidth="10" defaultColWidth="11.44140625" defaultRowHeight="14.4" x14ac:dyDescent="0.35"/>
  <cols>
    <col min="1" max="1" width="14.109375" style="309" customWidth="1"/>
    <col min="2" max="10" width="9.6640625" style="310" customWidth="1"/>
    <col min="11" max="16384" width="11.44140625" style="310"/>
  </cols>
  <sheetData>
    <row r="3" spans="1:10" s="454" customFormat="1" ht="19.95" customHeight="1" x14ac:dyDescent="0.25">
      <c r="A3" s="450" t="s">
        <v>209</v>
      </c>
      <c r="B3" s="451"/>
      <c r="C3" s="451"/>
      <c r="D3" s="451"/>
      <c r="E3" s="451"/>
      <c r="F3" s="451"/>
      <c r="G3" s="451"/>
      <c r="H3" s="451"/>
      <c r="I3" s="451"/>
      <c r="J3" s="451"/>
    </row>
    <row r="4" spans="1:10" s="454" customFormat="1" ht="19.95" customHeight="1" x14ac:dyDescent="0.25">
      <c r="A4" s="450" t="s">
        <v>210</v>
      </c>
      <c r="B4" s="451"/>
      <c r="C4" s="451"/>
      <c r="D4" s="451"/>
      <c r="E4" s="451"/>
      <c r="F4" s="451"/>
      <c r="G4" s="451"/>
      <c r="H4" s="451"/>
      <c r="I4" s="451"/>
      <c r="J4" s="451"/>
    </row>
    <row r="5" spans="1:10" ht="14.4" customHeight="1" x14ac:dyDescent="0.35">
      <c r="A5" s="312"/>
      <c r="B5" s="313"/>
      <c r="C5" s="314" t="s">
        <v>156</v>
      </c>
      <c r="D5" s="315"/>
      <c r="E5" s="316"/>
      <c r="F5" s="317" t="s">
        <v>157</v>
      </c>
      <c r="G5" s="318"/>
      <c r="H5" s="313"/>
      <c r="I5" s="314" t="s">
        <v>158</v>
      </c>
      <c r="J5" s="319"/>
    </row>
    <row r="6" spans="1:10" ht="16.2" customHeight="1" x14ac:dyDescent="0.35">
      <c r="A6" s="320"/>
      <c r="B6" s="321" t="s">
        <v>159</v>
      </c>
      <c r="C6" s="321" t="s">
        <v>42</v>
      </c>
      <c r="D6" s="321" t="s">
        <v>43</v>
      </c>
      <c r="E6" s="322" t="s">
        <v>41</v>
      </c>
      <c r="F6" s="322" t="s">
        <v>42</v>
      </c>
      <c r="G6" s="322" t="s">
        <v>43</v>
      </c>
      <c r="H6" s="321" t="s">
        <v>41</v>
      </c>
      <c r="I6" s="321" t="s">
        <v>42</v>
      </c>
      <c r="J6" s="323" t="s">
        <v>43</v>
      </c>
    </row>
    <row r="7" spans="1:10" s="329" customFormat="1" ht="6" customHeight="1" x14ac:dyDescent="0.35">
      <c r="A7" s="343"/>
      <c r="B7" s="364"/>
      <c r="C7" s="364"/>
      <c r="D7" s="364"/>
      <c r="E7" s="365"/>
      <c r="F7" s="365"/>
      <c r="G7" s="365"/>
      <c r="H7" s="364"/>
      <c r="I7" s="364"/>
      <c r="J7" s="364"/>
    </row>
    <row r="8" spans="1:10" s="329" customFormat="1" ht="15" customHeight="1" x14ac:dyDescent="0.35">
      <c r="A8" s="330" t="s">
        <v>160</v>
      </c>
      <c r="B8" s="355">
        <v>21.835651456903555</v>
      </c>
      <c r="C8" s="355">
        <v>24.613332547274094</v>
      </c>
      <c r="D8" s="355">
        <v>19.848561290081097</v>
      </c>
      <c r="E8" s="356">
        <v>36.073738280724591</v>
      </c>
      <c r="F8" s="356">
        <v>38.417477891404737</v>
      </c>
      <c r="G8" s="356">
        <v>33.968936299403843</v>
      </c>
      <c r="H8" s="355">
        <v>18.938406792788083</v>
      </c>
      <c r="I8" s="355">
        <v>21.336787413579607</v>
      </c>
      <c r="J8" s="357">
        <v>17.301683802971592</v>
      </c>
    </row>
    <row r="9" spans="1:10" s="329" customFormat="1" ht="15" customHeight="1" x14ac:dyDescent="0.35">
      <c r="A9" s="324" t="s">
        <v>161</v>
      </c>
      <c r="B9" s="352">
        <v>23.497564884303891</v>
      </c>
      <c r="C9" s="352">
        <v>26.225300468527195</v>
      </c>
      <c r="D9" s="352">
        <v>21.555457809619043</v>
      </c>
      <c r="E9" s="353">
        <v>37.301949838682411</v>
      </c>
      <c r="F9" s="353">
        <v>39.276428821212996</v>
      </c>
      <c r="G9" s="353">
        <v>35.528839917805037</v>
      </c>
      <c r="H9" s="352">
        <v>20.644081544951099</v>
      </c>
      <c r="I9" s="352">
        <v>23.066250433576137</v>
      </c>
      <c r="J9" s="354">
        <v>19.001877600414193</v>
      </c>
    </row>
    <row r="10" spans="1:10" s="329" customFormat="1" ht="15" customHeight="1" x14ac:dyDescent="0.35">
      <c r="A10" s="334" t="s">
        <v>162</v>
      </c>
      <c r="B10" s="358">
        <v>11.310392096298184</v>
      </c>
      <c r="C10" s="358">
        <v>9.3266454842629738</v>
      </c>
      <c r="D10" s="358">
        <v>12.812362271401476</v>
      </c>
      <c r="E10" s="359">
        <v>17.606257121018785</v>
      </c>
      <c r="F10" s="359">
        <v>18.2293985896865</v>
      </c>
      <c r="G10" s="359">
        <v>17.035200823453817</v>
      </c>
      <c r="H10" s="358">
        <v>9.9530903082651569</v>
      </c>
      <c r="I10" s="358">
        <v>7.1450209117796506</v>
      </c>
      <c r="J10" s="360">
        <v>11.992333516854259</v>
      </c>
    </row>
    <row r="11" spans="1:10" s="329" customFormat="1" ht="15" customHeight="1" x14ac:dyDescent="0.35">
      <c r="A11" s="338" t="s">
        <v>163</v>
      </c>
      <c r="B11" s="352">
        <v>2.073108629326089</v>
      </c>
      <c r="C11" s="352">
        <v>-1.8994845192011685</v>
      </c>
      <c r="D11" s="352">
        <v>5.1735756111162745</v>
      </c>
      <c r="E11" s="353">
        <v>3.1541994815752288</v>
      </c>
      <c r="F11" s="353">
        <v>2.4496986609760101</v>
      </c>
      <c r="G11" s="353">
        <v>3.8136395439766226</v>
      </c>
      <c r="H11" s="352">
        <v>1.8290544803500379</v>
      </c>
      <c r="I11" s="352">
        <v>-3.0081620971725203</v>
      </c>
      <c r="J11" s="354">
        <v>5.450878257974817</v>
      </c>
    </row>
    <row r="12" spans="1:10" s="329" customFormat="1" ht="15" customHeight="1" x14ac:dyDescent="0.35">
      <c r="A12" s="338" t="s">
        <v>164</v>
      </c>
      <c r="B12" s="352">
        <v>-1.9836817897151102</v>
      </c>
      <c r="C12" s="352">
        <v>-5.1809077257160139</v>
      </c>
      <c r="D12" s="352">
        <v>0.44682658675225101</v>
      </c>
      <c r="E12" s="353">
        <v>-6.6294722492534968</v>
      </c>
      <c r="F12" s="353">
        <v>-6.2348773400326474</v>
      </c>
      <c r="G12" s="353">
        <v>-6.9931786229728603</v>
      </c>
      <c r="H12" s="352">
        <v>-0.9169963699438104</v>
      </c>
      <c r="I12" s="352">
        <v>-4.9051560287447273</v>
      </c>
      <c r="J12" s="354">
        <v>1.9818617843085775</v>
      </c>
    </row>
    <row r="13" spans="1:10" s="329" customFormat="1" ht="15" customHeight="1" x14ac:dyDescent="0.35">
      <c r="A13" s="324" t="s">
        <v>165</v>
      </c>
      <c r="B13" s="352">
        <v>-6.434158114548123</v>
      </c>
      <c r="C13" s="352">
        <v>-9.4255797785623852</v>
      </c>
      <c r="D13" s="352">
        <v>-4.2108056345045259</v>
      </c>
      <c r="E13" s="353">
        <v>-15.999429963558384</v>
      </c>
      <c r="F13" s="353">
        <v>-16.58168259940582</v>
      </c>
      <c r="G13" s="353">
        <v>-15.465585780589839</v>
      </c>
      <c r="H13" s="352">
        <v>-4.1796967967632392</v>
      </c>
      <c r="I13" s="352">
        <v>-7.4774476920866473</v>
      </c>
      <c r="J13" s="354">
        <v>-1.8488246515777418</v>
      </c>
    </row>
    <row r="14" spans="1:10" s="329" customFormat="1" ht="15" customHeight="1" x14ac:dyDescent="0.35">
      <c r="A14" s="324" t="s">
        <v>166</v>
      </c>
      <c r="B14" s="352">
        <v>-9.4495835447016905</v>
      </c>
      <c r="C14" s="352">
        <v>-12.326882480657471</v>
      </c>
      <c r="D14" s="352">
        <v>-7.341478132206948</v>
      </c>
      <c r="E14" s="353">
        <v>-20.274822758714812</v>
      </c>
      <c r="F14" s="353">
        <v>-21.779697598111571</v>
      </c>
      <c r="G14" s="353">
        <v>-18.908235655310797</v>
      </c>
      <c r="H14" s="352">
        <v>-7.0006360196415347</v>
      </c>
      <c r="I14" s="352">
        <v>-9.8497271325703011</v>
      </c>
      <c r="J14" s="354">
        <v>-5.0137854413823613</v>
      </c>
    </row>
    <row r="15" spans="1:10" s="329" customFormat="1" ht="15" customHeight="1" x14ac:dyDescent="0.35">
      <c r="A15" s="324" t="s">
        <v>167</v>
      </c>
      <c r="B15" s="352">
        <v>-12.330316444611805</v>
      </c>
      <c r="C15" s="352">
        <v>-15.153707300325689</v>
      </c>
      <c r="D15" s="352">
        <v>-10.268695803701057</v>
      </c>
      <c r="E15" s="353">
        <v>-25.141775870656947</v>
      </c>
      <c r="F15" s="353">
        <v>-27.294745141136978</v>
      </c>
      <c r="G15" s="353">
        <v>-23.21332559377483</v>
      </c>
      <c r="H15" s="352">
        <v>-9.3959358461600608</v>
      </c>
      <c r="I15" s="352">
        <v>-11.952688439579891</v>
      </c>
      <c r="J15" s="354">
        <v>-7.6157462737298234</v>
      </c>
    </row>
    <row r="16" spans="1:10" s="329" customFormat="1" ht="15" customHeight="1" x14ac:dyDescent="0.35">
      <c r="A16" s="324" t="s">
        <v>168</v>
      </c>
      <c r="B16" s="352">
        <v>-13.734544159449861</v>
      </c>
      <c r="C16" s="352">
        <v>-16.876498331024631</v>
      </c>
      <c r="D16" s="352">
        <v>-11.438064271879012</v>
      </c>
      <c r="E16" s="353">
        <v>-26.354390140341465</v>
      </c>
      <c r="F16" s="353">
        <v>-28.79563809049203</v>
      </c>
      <c r="G16" s="353">
        <v>-24.132613723978409</v>
      </c>
      <c r="H16" s="352">
        <v>-10.782295932353913</v>
      </c>
      <c r="I16" s="352">
        <v>-13.632897134232536</v>
      </c>
      <c r="J16" s="354">
        <v>-8.8047279382344161</v>
      </c>
    </row>
    <row r="17" spans="1:10" s="329" customFormat="1" ht="15" customHeight="1" x14ac:dyDescent="0.35">
      <c r="A17" s="324" t="s">
        <v>169</v>
      </c>
      <c r="B17" s="352">
        <v>-14.871108348756144</v>
      </c>
      <c r="C17" s="352">
        <v>-18.13388071419152</v>
      </c>
      <c r="D17" s="352">
        <v>-12.468019343843398</v>
      </c>
      <c r="E17" s="353">
        <v>-27.569939033263115</v>
      </c>
      <c r="F17" s="353">
        <v>-29.762218500539834</v>
      </c>
      <c r="G17" s="353">
        <v>-25.547025353526902</v>
      </c>
      <c r="H17" s="352">
        <v>-11.849909600469017</v>
      </c>
      <c r="I17" s="352">
        <v>-14.902458596188117</v>
      </c>
      <c r="J17" s="354">
        <v>-9.7210483218579427</v>
      </c>
    </row>
    <row r="18" spans="1:10" s="329" customFormat="1" ht="15" customHeight="1" x14ac:dyDescent="0.35">
      <c r="A18" s="324" t="s">
        <v>170</v>
      </c>
      <c r="B18" s="352">
        <v>-17.360966860124549</v>
      </c>
      <c r="C18" s="352">
        <v>-20.541196200503602</v>
      </c>
      <c r="D18" s="352">
        <v>-15.029650076003914</v>
      </c>
      <c r="E18" s="353">
        <v>-31.358699165966254</v>
      </c>
      <c r="F18" s="353">
        <v>-32.993836641406382</v>
      </c>
      <c r="G18" s="353">
        <v>-29.86167909860492</v>
      </c>
      <c r="H18" s="352">
        <v>-14.018255998270767</v>
      </c>
      <c r="I18" s="352">
        <v>-17.073438710300191</v>
      </c>
      <c r="J18" s="354">
        <v>-11.896371949939963</v>
      </c>
    </row>
    <row r="19" spans="1:10" s="329" customFormat="1" ht="15" customHeight="1" x14ac:dyDescent="0.35">
      <c r="A19" s="339" t="s">
        <v>171</v>
      </c>
      <c r="B19" s="361">
        <v>-20.118426896994627</v>
      </c>
      <c r="C19" s="361">
        <v>-22.918781298556357</v>
      </c>
      <c r="D19" s="361">
        <v>-18.025491647420523</v>
      </c>
      <c r="E19" s="362">
        <v>-35.973375944832746</v>
      </c>
      <c r="F19" s="362">
        <v>-37.403344267271549</v>
      </c>
      <c r="G19" s="362">
        <v>-34.64178026257931</v>
      </c>
      <c r="H19" s="361">
        <v>-16.405062616099759</v>
      </c>
      <c r="I19" s="361">
        <v>-18.976731946547044</v>
      </c>
      <c r="J19" s="363">
        <v>-14.581037565142847</v>
      </c>
    </row>
    <row r="20" spans="1:10" s="329" customFormat="1" ht="6" customHeight="1" x14ac:dyDescent="0.35">
      <c r="A20" s="343"/>
      <c r="B20" s="364"/>
      <c r="C20" s="364"/>
      <c r="D20" s="364"/>
      <c r="E20" s="365"/>
      <c r="F20" s="365"/>
      <c r="G20" s="365"/>
      <c r="H20" s="364"/>
      <c r="I20" s="364"/>
      <c r="J20" s="364"/>
    </row>
    <row r="21" spans="1:10" s="329" customFormat="1" ht="15" customHeight="1" x14ac:dyDescent="0.35">
      <c r="A21" s="346" t="s">
        <v>172</v>
      </c>
      <c r="B21" s="355">
        <v>-21.220991168041799</v>
      </c>
      <c r="C21" s="355">
        <v>-24.208653217250607</v>
      </c>
      <c r="D21" s="355">
        <v>-18.998713366690492</v>
      </c>
      <c r="E21" s="356">
        <v>-36.46640645662854</v>
      </c>
      <c r="F21" s="356">
        <v>-38.080092365164347</v>
      </c>
      <c r="G21" s="356">
        <v>-34.969110288758927</v>
      </c>
      <c r="H21" s="355">
        <v>-17.671835948760574</v>
      </c>
      <c r="I21" s="355">
        <v>-20.452644496865862</v>
      </c>
      <c r="J21" s="357">
        <v>-15.708853520687427</v>
      </c>
    </row>
    <row r="22" spans="1:10" s="329" customFormat="1" ht="15" customHeight="1" x14ac:dyDescent="0.35">
      <c r="A22" s="347" t="s">
        <v>173</v>
      </c>
      <c r="B22" s="352">
        <v>-22.378453942075772</v>
      </c>
      <c r="C22" s="352">
        <v>-25.409064500795182</v>
      </c>
      <c r="D22" s="352">
        <v>-20.137809308397898</v>
      </c>
      <c r="E22" s="353">
        <v>-36.779040738111391</v>
      </c>
      <c r="F22" s="353">
        <v>-38.391546174545731</v>
      </c>
      <c r="G22" s="353">
        <v>-35.290947190264149</v>
      </c>
      <c r="H22" s="352">
        <v>-18.990721119936449</v>
      </c>
      <c r="I22" s="352">
        <v>-21.852711880119259</v>
      </c>
      <c r="J22" s="354">
        <v>-16.984050686391321</v>
      </c>
    </row>
    <row r="23" spans="1:10" s="329" customFormat="1" ht="15" customHeight="1" x14ac:dyDescent="0.35">
      <c r="A23" s="348" t="s">
        <v>174</v>
      </c>
      <c r="B23" s="358">
        <v>-21.289965667757059</v>
      </c>
      <c r="C23" s="358">
        <v>-23.583388023386803</v>
      </c>
      <c r="D23" s="358">
        <v>-19.607181250683137</v>
      </c>
      <c r="E23" s="359">
        <v>-34.140481965153121</v>
      </c>
      <c r="F23" s="359">
        <v>-35.275996885742153</v>
      </c>
      <c r="G23" s="359">
        <v>-33.089260808926078</v>
      </c>
      <c r="H23" s="358">
        <v>-18.326741017807819</v>
      </c>
      <c r="I23" s="358">
        <v>-20.421688486788604</v>
      </c>
      <c r="J23" s="360">
        <v>-16.871221525968867</v>
      </c>
    </row>
    <row r="24" spans="1:10" s="329" customFormat="1" ht="15" customHeight="1" x14ac:dyDescent="0.35">
      <c r="A24" s="349" t="s">
        <v>175</v>
      </c>
      <c r="B24" s="352">
        <v>-22.71054674594464</v>
      </c>
      <c r="C24" s="352">
        <v>-25.091608330910475</v>
      </c>
      <c r="D24" s="352">
        <v>-20.977188621927645</v>
      </c>
      <c r="E24" s="353">
        <v>-36.268075372155167</v>
      </c>
      <c r="F24" s="353">
        <v>-37.590736507191679</v>
      </c>
      <c r="G24" s="353">
        <v>-35.046279410287717</v>
      </c>
      <c r="H24" s="352">
        <v>-19.610132422261973</v>
      </c>
      <c r="I24" s="352">
        <v>-21.726083626989791</v>
      </c>
      <c r="J24" s="354">
        <v>-18.152921495502635</v>
      </c>
    </row>
    <row r="25" spans="1:10" s="329" customFormat="1" ht="15" customHeight="1" x14ac:dyDescent="0.35">
      <c r="A25" s="349" t="s">
        <v>176</v>
      </c>
      <c r="B25" s="352">
        <v>-22.69775867768595</v>
      </c>
      <c r="C25" s="352">
        <v>-25.178838305864303</v>
      </c>
      <c r="D25" s="352">
        <v>-20.917332092950577</v>
      </c>
      <c r="E25" s="353">
        <v>-36.166356676969926</v>
      </c>
      <c r="F25" s="353">
        <v>-37.939166455739183</v>
      </c>
      <c r="G25" s="353">
        <v>-34.51899827040733</v>
      </c>
      <c r="H25" s="352">
        <v>-19.783622907329139</v>
      </c>
      <c r="I25" s="352">
        <v>-21.887016617920025</v>
      </c>
      <c r="J25" s="354">
        <v>-18.35798565872604</v>
      </c>
    </row>
    <row r="26" spans="1:10" s="329" customFormat="1" ht="15" customHeight="1" x14ac:dyDescent="0.35">
      <c r="A26" s="347" t="s">
        <v>177</v>
      </c>
      <c r="B26" s="352">
        <v>-20.30127777167554</v>
      </c>
      <c r="C26" s="352">
        <v>-22.454614745707833</v>
      </c>
      <c r="D26" s="352">
        <v>-18.787954452301648</v>
      </c>
      <c r="E26" s="353">
        <v>-31.722280388811335</v>
      </c>
      <c r="F26" s="353">
        <v>-33.211557170166884</v>
      </c>
      <c r="G26" s="353">
        <v>-30.374849967685346</v>
      </c>
      <c r="H26" s="352">
        <v>-17.941482132597457</v>
      </c>
      <c r="I26" s="352">
        <v>-19.814368142854878</v>
      </c>
      <c r="J26" s="354">
        <v>-16.693627341907348</v>
      </c>
    </row>
    <row r="27" spans="1:10" s="329" customFormat="1" ht="15" customHeight="1" x14ac:dyDescent="0.35">
      <c r="A27" s="347" t="s">
        <v>178</v>
      </c>
      <c r="B27" s="352">
        <v>-15.591579447726883</v>
      </c>
      <c r="C27" s="352">
        <v>-17.39767325646153</v>
      </c>
      <c r="D27" s="352">
        <v>-14.339509118960569</v>
      </c>
      <c r="E27" s="353">
        <v>-25.191592111072069</v>
      </c>
      <c r="F27" s="353">
        <v>-26.054976478896613</v>
      </c>
      <c r="G27" s="353">
        <v>-24.435309945711332</v>
      </c>
      <c r="H27" s="352">
        <v>-13.729795428550261</v>
      </c>
      <c r="I27" s="352">
        <v>-15.42921072259027</v>
      </c>
      <c r="J27" s="354">
        <v>-12.605022495590609</v>
      </c>
    </row>
    <row r="28" spans="1:10" s="329" customFormat="1" ht="15" customHeight="1" x14ac:dyDescent="0.35">
      <c r="A28" s="347" t="s">
        <v>179</v>
      </c>
      <c r="B28" s="352">
        <v>-12.28810572555089</v>
      </c>
      <c r="C28" s="352">
        <v>-13.840063038894792</v>
      </c>
      <c r="D28" s="352">
        <v>-11.216570598757945</v>
      </c>
      <c r="E28" s="353">
        <v>-18.087998009470098</v>
      </c>
      <c r="F28" s="353">
        <v>-18.657246719106197</v>
      </c>
      <c r="G28" s="353">
        <v>-17.60521429541868</v>
      </c>
      <c r="H28" s="352">
        <v>-11.190542351563439</v>
      </c>
      <c r="I28" s="352">
        <v>-12.791304938814784</v>
      </c>
      <c r="J28" s="354">
        <v>-10.128302433182863</v>
      </c>
    </row>
    <row r="29" spans="1:10" s="329" customFormat="1" ht="15" customHeight="1" x14ac:dyDescent="0.35">
      <c r="A29" s="347" t="s">
        <v>180</v>
      </c>
      <c r="B29" s="352">
        <v>-9.6962000760021638</v>
      </c>
      <c r="C29" s="352">
        <v>-10.75241237119624</v>
      </c>
      <c r="D29" s="352">
        <v>-8.9716127249268851</v>
      </c>
      <c r="E29" s="353">
        <v>-14.740203952746079</v>
      </c>
      <c r="F29" s="353">
        <v>-13.897728722988189</v>
      </c>
      <c r="G29" s="353">
        <v>-15.45981376768785</v>
      </c>
      <c r="H29" s="352">
        <v>-8.7221752023330321</v>
      </c>
      <c r="I29" s="352">
        <v>-10.046736740989784</v>
      </c>
      <c r="J29" s="354">
        <v>-7.8519270109226307</v>
      </c>
    </row>
    <row r="30" spans="1:10" s="329" customFormat="1" ht="15" customHeight="1" x14ac:dyDescent="0.35">
      <c r="A30" s="347" t="s">
        <v>181</v>
      </c>
      <c r="B30" s="352">
        <v>-10.505644954296319</v>
      </c>
      <c r="C30" s="352">
        <v>-12.070480071720578</v>
      </c>
      <c r="D30" s="352">
        <v>-9.4277185430309061</v>
      </c>
      <c r="E30" s="353">
        <v>-16.828078529155526</v>
      </c>
      <c r="F30" s="353">
        <v>-16.764705882352938</v>
      </c>
      <c r="G30" s="353">
        <v>-16.883244594917326</v>
      </c>
      <c r="H30" s="352">
        <v>-9.2697091110363985</v>
      </c>
      <c r="I30" s="352">
        <v>-10.993782324923725</v>
      </c>
      <c r="J30" s="354">
        <v>-8.1363411558374956</v>
      </c>
    </row>
    <row r="31" spans="1:10" s="329" customFormat="1" ht="15" customHeight="1" x14ac:dyDescent="0.35">
      <c r="A31" s="347" t="s">
        <v>182</v>
      </c>
      <c r="B31" s="352">
        <v>-9.4670635221119763</v>
      </c>
      <c r="C31" s="352">
        <v>-10.862619067852259</v>
      </c>
      <c r="D31" s="352">
        <v>-8.5103881516128368</v>
      </c>
      <c r="E31" s="353">
        <v>-15.344071082644565</v>
      </c>
      <c r="F31" s="353">
        <v>-15.276913241701855</v>
      </c>
      <c r="G31" s="353">
        <v>-15.40281047675103</v>
      </c>
      <c r="H31" s="352">
        <v>-8.3466544061669623</v>
      </c>
      <c r="I31" s="352">
        <v>-9.8693437661474874</v>
      </c>
      <c r="J31" s="354">
        <v>-7.3512589882437513</v>
      </c>
    </row>
    <row r="32" spans="1:10" s="329" customFormat="1" ht="15" customHeight="1" x14ac:dyDescent="0.35">
      <c r="A32" s="428" t="s">
        <v>183</v>
      </c>
      <c r="B32" s="361">
        <v>-8.6368385382038415</v>
      </c>
      <c r="C32" s="361">
        <v>-10.482161649398966</v>
      </c>
      <c r="D32" s="361">
        <v>-7.3400028069682985</v>
      </c>
      <c r="E32" s="362">
        <v>-13.212547654882338</v>
      </c>
      <c r="F32" s="362">
        <v>-13.271546730608616</v>
      </c>
      <c r="G32" s="362">
        <v>-13.159928715884744</v>
      </c>
      <c r="H32" s="361">
        <v>-7.8160302381091622</v>
      </c>
      <c r="I32" s="361">
        <v>-9.8956636841454308</v>
      </c>
      <c r="J32" s="363">
        <v>-6.416900682005708</v>
      </c>
    </row>
    <row r="33" spans="1:10" s="329" customFormat="1" ht="6" customHeight="1" x14ac:dyDescent="0.35">
      <c r="A33" s="343"/>
      <c r="B33" s="364"/>
      <c r="C33" s="364"/>
      <c r="D33" s="364"/>
      <c r="E33" s="365"/>
      <c r="F33" s="365"/>
      <c r="G33" s="365"/>
      <c r="H33" s="364"/>
      <c r="I33" s="364"/>
      <c r="J33" s="364"/>
    </row>
    <row r="34" spans="1:10" s="329" customFormat="1" ht="15" customHeight="1" x14ac:dyDescent="0.35">
      <c r="A34" s="346" t="s">
        <v>184</v>
      </c>
      <c r="B34" s="355">
        <v>-6.8740197971360297</v>
      </c>
      <c r="C34" s="355">
        <v>-8.8406424706327567</v>
      </c>
      <c r="D34" s="355">
        <v>-5.5052966038416198</v>
      </c>
      <c r="E34" s="356">
        <v>-9.3486730203583051</v>
      </c>
      <c r="F34" s="356">
        <v>-9.2024759864277943</v>
      </c>
      <c r="G34" s="356">
        <v>-9.4778359456055998</v>
      </c>
      <c r="H34" s="355">
        <v>-6.4294345235734474</v>
      </c>
      <c r="I34" s="355">
        <v>-8.7643786749701462</v>
      </c>
      <c r="J34" s="357">
        <v>-4.8739503202455481</v>
      </c>
    </row>
    <row r="35" spans="1:10" s="329" customFormat="1" ht="15" customHeight="1" x14ac:dyDescent="0.35">
      <c r="A35" s="347" t="s">
        <v>185</v>
      </c>
      <c r="B35" s="352">
        <v>-6.448887483433408</v>
      </c>
      <c r="C35" s="352">
        <v>-8.201334815587586</v>
      </c>
      <c r="D35" s="352">
        <v>-5.2387557201353658</v>
      </c>
      <c r="E35" s="353">
        <v>-8.0682788169093449</v>
      </c>
      <c r="F35" s="353">
        <v>-7.5785631384500896</v>
      </c>
      <c r="G35" s="353">
        <v>-8.4985560044526434</v>
      </c>
      <c r="H35" s="352">
        <v>-6.1515791459618354</v>
      </c>
      <c r="I35" s="352">
        <v>-8.3358286416753167</v>
      </c>
      <c r="J35" s="354">
        <v>-4.709920497360331</v>
      </c>
    </row>
    <row r="36" spans="1:10" s="329" customFormat="1" ht="15" customHeight="1" x14ac:dyDescent="0.35">
      <c r="A36" s="348" t="s">
        <v>186</v>
      </c>
      <c r="B36" s="358">
        <v>-7.9292953499510901</v>
      </c>
      <c r="C36" s="358">
        <v>-10.443462365002134</v>
      </c>
      <c r="D36" s="358">
        <v>-6.1757819581222959</v>
      </c>
      <c r="E36" s="359">
        <v>-10.523918649714929</v>
      </c>
      <c r="F36" s="359">
        <v>-10.67279841234687</v>
      </c>
      <c r="G36" s="359">
        <v>-10.390595226058348</v>
      </c>
      <c r="H36" s="358">
        <v>-7.4468401657167709</v>
      </c>
      <c r="I36" s="358">
        <v>-10.393025028221931</v>
      </c>
      <c r="J36" s="360">
        <v>-5.4873269210979991</v>
      </c>
    </row>
    <row r="37" spans="1:10" s="329" customFormat="1" ht="15" customHeight="1" x14ac:dyDescent="0.35">
      <c r="A37" s="349" t="s">
        <v>187</v>
      </c>
      <c r="B37" s="352">
        <v>-7.7463281260597592</v>
      </c>
      <c r="C37" s="352">
        <v>-10.154215399175767</v>
      </c>
      <c r="D37" s="352">
        <v>-6.0847077111472085</v>
      </c>
      <c r="E37" s="353">
        <v>-12.257801653890263</v>
      </c>
      <c r="F37" s="353">
        <v>-12.01351543409392</v>
      </c>
      <c r="G37" s="353">
        <v>-12.47461903114891</v>
      </c>
      <c r="H37" s="352">
        <v>-6.9284033976034802</v>
      </c>
      <c r="I37" s="352">
        <v>-9.7550484893164047</v>
      </c>
      <c r="J37" s="354">
        <v>-5.0667366769737399</v>
      </c>
    </row>
    <row r="38" spans="1:10" s="329" customFormat="1" ht="15" customHeight="1" x14ac:dyDescent="0.35">
      <c r="A38" s="349" t="s">
        <v>188</v>
      </c>
      <c r="B38" s="352">
        <v>-6.2908507073747399</v>
      </c>
      <c r="C38" s="352">
        <v>-8.2847084920673186</v>
      </c>
      <c r="D38" s="352">
        <v>-4.937156156697772</v>
      </c>
      <c r="E38" s="353">
        <v>-8.3790034633990693</v>
      </c>
      <c r="F38" s="353">
        <v>-8.148973420340603</v>
      </c>
      <c r="G38" s="353">
        <v>-8.5815910395065949</v>
      </c>
      <c r="H38" s="352">
        <v>-5.9313197874275563</v>
      </c>
      <c r="I38" s="352">
        <v>-8.3125287348119627</v>
      </c>
      <c r="J38" s="354">
        <v>-4.3871484658796804</v>
      </c>
    </row>
    <row r="39" spans="1:10" s="329" customFormat="1" ht="15" customHeight="1" x14ac:dyDescent="0.35">
      <c r="A39" s="347" t="s">
        <v>189</v>
      </c>
      <c r="B39" s="352">
        <v>-6.6562937628576444</v>
      </c>
      <c r="C39" s="352">
        <v>-7.9741209768259296</v>
      </c>
      <c r="D39" s="352">
        <v>-5.7719650890611813</v>
      </c>
      <c r="E39" s="353">
        <v>-9.7884655886828256</v>
      </c>
      <c r="F39" s="353">
        <v>-8.267548103857477</v>
      </c>
      <c r="G39" s="353">
        <v>-11.108458978133164</v>
      </c>
      <c r="H39" s="352">
        <v>-6.1178118985208725</v>
      </c>
      <c r="I39" s="352">
        <v>-7.9141334893760131</v>
      </c>
      <c r="J39" s="354">
        <v>-4.9658048774624692</v>
      </c>
    </row>
    <row r="40" spans="1:10" s="329" customFormat="1" ht="15" customHeight="1" x14ac:dyDescent="0.35">
      <c r="A40" s="347" t="s">
        <v>190</v>
      </c>
      <c r="B40" s="352">
        <v>-7.141172864250513</v>
      </c>
      <c r="C40" s="352">
        <v>-8.3115808568975549</v>
      </c>
      <c r="D40" s="352">
        <v>-6.3587574086374126</v>
      </c>
      <c r="E40" s="353">
        <v>-8.3884736470650569</v>
      </c>
      <c r="F40" s="353">
        <v>-7.051191724987345</v>
      </c>
      <c r="G40" s="353">
        <v>-9.5347588798425331</v>
      </c>
      <c r="H40" s="352">
        <v>-6.9314149908918168</v>
      </c>
      <c r="I40" s="352">
        <v>-8.562155858358123</v>
      </c>
      <c r="J40" s="354">
        <v>-5.8869733022870081</v>
      </c>
    </row>
    <row r="41" spans="1:10" s="329" customFormat="1" ht="15" customHeight="1" x14ac:dyDescent="0.35">
      <c r="A41" s="347" t="s">
        <v>191</v>
      </c>
      <c r="B41" s="352">
        <v>-7.5759855552211857</v>
      </c>
      <c r="C41" s="352">
        <v>-8.5217078532166077</v>
      </c>
      <c r="D41" s="352">
        <v>-6.9423147102714395</v>
      </c>
      <c r="E41" s="353">
        <v>-10.305762473162076</v>
      </c>
      <c r="F41" s="353">
        <v>-8.2238818782728131</v>
      </c>
      <c r="G41" s="353">
        <v>-12.048875359377643</v>
      </c>
      <c r="H41" s="352">
        <v>-7.0995269686510794</v>
      </c>
      <c r="I41" s="352">
        <v>-8.5821867379815142</v>
      </c>
      <c r="J41" s="354">
        <v>-6.144811324803678</v>
      </c>
    </row>
    <row r="42" spans="1:10" s="329" customFormat="1" ht="15" customHeight="1" x14ac:dyDescent="0.35">
      <c r="A42" s="347" t="s">
        <v>192</v>
      </c>
      <c r="B42" s="352">
        <v>-7.4594507870543003</v>
      </c>
      <c r="C42" s="352">
        <v>-8.5735562744234528</v>
      </c>
      <c r="D42" s="352">
        <v>-6.7100994606813629</v>
      </c>
      <c r="E42" s="353">
        <v>-9.001083288659725</v>
      </c>
      <c r="F42" s="353">
        <v>-8.144110545315451</v>
      </c>
      <c r="G42" s="353">
        <v>-9.74660166713808</v>
      </c>
      <c r="H42" s="352">
        <v>-7.181380553868177</v>
      </c>
      <c r="I42" s="352">
        <v>-8.6657808700795158</v>
      </c>
      <c r="J42" s="354">
        <v>-6.2293460408278305</v>
      </c>
    </row>
    <row r="43" spans="1:10" s="329" customFormat="1" ht="15" customHeight="1" x14ac:dyDescent="0.35">
      <c r="A43" s="347" t="s">
        <v>193</v>
      </c>
      <c r="B43" s="352">
        <v>-5.3342628131676921</v>
      </c>
      <c r="C43" s="352">
        <v>-5.9740577707694493</v>
      </c>
      <c r="D43" s="352">
        <v>-4.9064037491169357</v>
      </c>
      <c r="E43" s="353">
        <v>-5.1155052182216734</v>
      </c>
      <c r="F43" s="353">
        <v>-3.5897957897696156</v>
      </c>
      <c r="G43" s="353">
        <v>-6.4455336770049856</v>
      </c>
      <c r="H43" s="352">
        <v>-5.3734640007281769</v>
      </c>
      <c r="I43" s="352">
        <v>-6.4854698402103494</v>
      </c>
      <c r="J43" s="354">
        <v>-4.6651939145671335</v>
      </c>
    </row>
    <row r="44" spans="1:10" s="329" customFormat="1" ht="15" customHeight="1" x14ac:dyDescent="0.35">
      <c r="A44" s="347" t="s">
        <v>194</v>
      </c>
      <c r="B44" s="352">
        <v>-5.0860698692987389</v>
      </c>
      <c r="C44" s="352">
        <v>-5.5539810767874735</v>
      </c>
      <c r="D44" s="352">
        <v>-4.7735562142884849</v>
      </c>
      <c r="E44" s="353">
        <v>-4.6259938341716698</v>
      </c>
      <c r="F44" s="353">
        <v>-3.0882491647678476</v>
      </c>
      <c r="G44" s="353">
        <v>-5.9729789667302979</v>
      </c>
      <c r="H44" s="352">
        <v>-5.167083678575656</v>
      </c>
      <c r="I44" s="352">
        <v>-6.0755160755160755</v>
      </c>
      <c r="J44" s="354">
        <v>-4.5893735935736748</v>
      </c>
    </row>
    <row r="45" spans="1:10" s="329" customFormat="1" ht="15" customHeight="1" x14ac:dyDescent="0.35">
      <c r="A45" s="428" t="s">
        <v>195</v>
      </c>
      <c r="B45" s="361">
        <v>-4.5881931300268217</v>
      </c>
      <c r="C45" s="361">
        <v>-4.9692158204103682</v>
      </c>
      <c r="D45" s="361">
        <v>-4.3295025051060616</v>
      </c>
      <c r="E45" s="362">
        <v>-3.9613161296616988</v>
      </c>
      <c r="F45" s="362">
        <v>-2.302921106313359</v>
      </c>
      <c r="G45" s="362">
        <v>-5.4384718968475037</v>
      </c>
      <c r="H45" s="361">
        <v>-4.694061737564069</v>
      </c>
      <c r="I45" s="361">
        <v>-5.5088284387740885</v>
      </c>
      <c r="J45" s="363">
        <v>-4.1662820436243981</v>
      </c>
    </row>
    <row r="46" spans="1:10" s="329" customFormat="1" ht="6" customHeight="1" x14ac:dyDescent="0.35">
      <c r="A46" s="343"/>
      <c r="B46" s="364"/>
      <c r="C46" s="364"/>
      <c r="D46" s="364"/>
      <c r="E46" s="365"/>
      <c r="F46" s="365"/>
      <c r="G46" s="365"/>
      <c r="H46" s="364"/>
      <c r="I46" s="364"/>
      <c r="J46" s="364"/>
    </row>
    <row r="47" spans="1:10" s="329" customFormat="1" ht="15" customHeight="1" x14ac:dyDescent="0.35">
      <c r="A47" s="346" t="s">
        <v>196</v>
      </c>
      <c r="B47" s="355">
        <v>-4.8321119847118528</v>
      </c>
      <c r="C47" s="355">
        <v>-5.0781811707831466</v>
      </c>
      <c r="D47" s="355">
        <v>-4.6668984561099025</v>
      </c>
      <c r="E47" s="356">
        <v>-4.2046645823862843</v>
      </c>
      <c r="F47" s="356">
        <v>-2.9515431550263611</v>
      </c>
      <c r="G47" s="356">
        <v>-5.3151466368026874</v>
      </c>
      <c r="H47" s="355">
        <v>-4.9413196094190575</v>
      </c>
      <c r="I47" s="355">
        <v>-5.524261188311554</v>
      </c>
      <c r="J47" s="357">
        <v>-4.5688600608802021</v>
      </c>
    </row>
    <row r="48" spans="1:10" s="329" customFormat="1" ht="15" customHeight="1" x14ac:dyDescent="0.35">
      <c r="A48" s="347" t="s">
        <v>197</v>
      </c>
      <c r="B48" s="352">
        <v>-5.1736937116435326</v>
      </c>
      <c r="C48" s="352">
        <v>-5.3096730788184727</v>
      </c>
      <c r="D48" s="352">
        <v>-5.0827303895150839</v>
      </c>
      <c r="E48" s="353">
        <v>-5.5369879993239053</v>
      </c>
      <c r="F48" s="353">
        <v>-4.2428367380196903</v>
      </c>
      <c r="G48" s="353">
        <v>-6.6854962546418193</v>
      </c>
      <c r="H48" s="352">
        <v>-5.1083577528381348</v>
      </c>
      <c r="I48" s="352">
        <v>-5.541970503913225</v>
      </c>
      <c r="J48" s="354">
        <v>-4.8330527078864698</v>
      </c>
    </row>
    <row r="49" spans="1:10" s="329" customFormat="1" ht="15" customHeight="1" x14ac:dyDescent="0.35">
      <c r="A49" s="348" t="s">
        <v>198</v>
      </c>
      <c r="B49" s="358">
        <v>-4.7255315729528418</v>
      </c>
      <c r="C49" s="358">
        <v>-4.3263746167839665</v>
      </c>
      <c r="D49" s="358">
        <v>-4.9912618291206012</v>
      </c>
      <c r="E49" s="359">
        <v>-5.8409591701499792</v>
      </c>
      <c r="F49" s="359">
        <v>-4.5391346621293147</v>
      </c>
      <c r="G49" s="359">
        <v>-7.0030855759090738</v>
      </c>
      <c r="H49" s="358">
        <v>-4.525019856702003</v>
      </c>
      <c r="I49" s="358">
        <v>-4.279728895790722</v>
      </c>
      <c r="J49" s="360">
        <v>-4.6796953550516971</v>
      </c>
    </row>
    <row r="50" spans="1:10" s="329" customFormat="1" ht="15" customHeight="1" x14ac:dyDescent="0.35">
      <c r="A50" s="349" t="s">
        <v>199</v>
      </c>
      <c r="B50" s="352">
        <v>-4.3706538228427361</v>
      </c>
      <c r="C50" s="352">
        <v>-4.0711469936499087</v>
      </c>
      <c r="D50" s="352">
        <v>-4.5683798264671793</v>
      </c>
      <c r="E50" s="353">
        <v>-5.1224156357873785</v>
      </c>
      <c r="F50" s="353">
        <v>-3.7589166149950239</v>
      </c>
      <c r="G50" s="353">
        <v>-6.3389710736501499</v>
      </c>
      <c r="H50" s="352">
        <v>-4.2421646499576919</v>
      </c>
      <c r="I50" s="352">
        <v>-4.1365011571776646</v>
      </c>
      <c r="J50" s="354">
        <v>-4.3083192611110235</v>
      </c>
    </row>
    <row r="51" spans="1:10" s="329" customFormat="1" ht="15" customHeight="1" x14ac:dyDescent="0.35">
      <c r="A51" s="349" t="s">
        <v>200</v>
      </c>
      <c r="B51" s="352">
        <v>-4.7920674963765606</v>
      </c>
      <c r="C51" s="352">
        <v>-4.3462539307414652</v>
      </c>
      <c r="D51" s="352">
        <v>-5.0840862414933419</v>
      </c>
      <c r="E51" s="353">
        <v>-6.3863213446813702</v>
      </c>
      <c r="F51" s="353">
        <v>-4.7316322994281759</v>
      </c>
      <c r="G51" s="353">
        <v>-7.8505031145184478</v>
      </c>
      <c r="H51" s="352">
        <v>-4.5247167415968876</v>
      </c>
      <c r="I51" s="352">
        <v>-4.2671259301920923</v>
      </c>
      <c r="J51" s="354">
        <v>-4.6849018237231279</v>
      </c>
    </row>
    <row r="52" spans="1:10" s="329" customFormat="1" ht="15" customHeight="1" x14ac:dyDescent="0.35">
      <c r="A52" s="347" t="s">
        <v>201</v>
      </c>
      <c r="B52" s="352">
        <v>-4.752045676168402</v>
      </c>
      <c r="C52" s="352">
        <v>-4.6651793053239707</v>
      </c>
      <c r="D52" s="352">
        <v>-4.8089750953785497</v>
      </c>
      <c r="E52" s="353">
        <v>-6.0430465747675193</v>
      </c>
      <c r="F52" s="353">
        <v>-5.1406616957132467</v>
      </c>
      <c r="G52" s="353">
        <v>-6.8512496146234252</v>
      </c>
      <c r="H52" s="352">
        <v>-4.5387751140023926</v>
      </c>
      <c r="I52" s="352">
        <v>-4.5683459745005717</v>
      </c>
      <c r="J52" s="354">
        <v>-4.5203992369389026</v>
      </c>
    </row>
    <row r="53" spans="1:10" s="329" customFormat="1" ht="15" customHeight="1" x14ac:dyDescent="0.35">
      <c r="A53" s="347" t="s">
        <v>202</v>
      </c>
      <c r="B53" s="352">
        <v>-4.7663556985877609</v>
      </c>
      <c r="C53" s="352">
        <v>-4.61567505828826</v>
      </c>
      <c r="D53" s="352">
        <v>-4.8649847635194412</v>
      </c>
      <c r="E53" s="353">
        <v>-5.8912307271618181</v>
      </c>
      <c r="F53" s="353">
        <v>-5.043177505025211</v>
      </c>
      <c r="G53" s="353">
        <v>-6.6381177494486368</v>
      </c>
      <c r="H53" s="352">
        <v>-4.5801476880114693</v>
      </c>
      <c r="I53" s="352">
        <v>-4.5292798721870717</v>
      </c>
      <c r="J53" s="354">
        <v>-4.6118009571702334</v>
      </c>
    </row>
    <row r="54" spans="1:10" s="329" customFormat="1" ht="15" customHeight="1" x14ac:dyDescent="0.35">
      <c r="A54" s="347" t="s">
        <v>203</v>
      </c>
      <c r="B54" s="352">
        <v>-4.8314278314278312</v>
      </c>
      <c r="C54" s="352">
        <v>-4.8260485120553378</v>
      </c>
      <c r="D54" s="352">
        <v>-4.8349710115309481</v>
      </c>
      <c r="E54" s="353">
        <v>-6.3360605897339193</v>
      </c>
      <c r="F54" s="353">
        <v>-5.6309044991114021</v>
      </c>
      <c r="G54" s="353">
        <v>-6.9521492919018186</v>
      </c>
      <c r="H54" s="352">
        <v>-4.5778711081307657</v>
      </c>
      <c r="I54" s="352">
        <v>-4.6619675338077338</v>
      </c>
      <c r="J54" s="354">
        <v>-4.5251259480842734</v>
      </c>
    </row>
    <row r="55" spans="1:10" s="329" customFormat="1" ht="15" customHeight="1" x14ac:dyDescent="0.35">
      <c r="A55" s="347" t="s">
        <v>204</v>
      </c>
      <c r="B55" s="352">
        <v>-5.4062343432503157</v>
      </c>
      <c r="C55" s="352">
        <v>-5.5526740353456203</v>
      </c>
      <c r="D55" s="352">
        <v>-5.3097059291360704</v>
      </c>
      <c r="E55" s="353">
        <v>-6.905048253204658</v>
      </c>
      <c r="F55" s="353">
        <v>-6.0719788456733568</v>
      </c>
      <c r="G55" s="353">
        <v>-7.6426398746428248</v>
      </c>
      <c r="H55" s="352">
        <v>-5.1411875976927233</v>
      </c>
      <c r="I55" s="352">
        <v>-5.4405149899999214</v>
      </c>
      <c r="J55" s="354">
        <v>-4.9541991863095491</v>
      </c>
    </row>
    <row r="56" spans="1:10" s="329" customFormat="1" ht="15" customHeight="1" x14ac:dyDescent="0.35">
      <c r="A56" s="347" t="s">
        <v>205</v>
      </c>
      <c r="B56" s="352">
        <v>-5.7023183267111301</v>
      </c>
      <c r="C56" s="352">
        <v>-5.8183692068732249</v>
      </c>
      <c r="D56" s="352">
        <v>-5.6255813323460089</v>
      </c>
      <c r="E56" s="353">
        <v>-6.2842160611172311</v>
      </c>
      <c r="F56" s="353">
        <v>-5.4826270355604043</v>
      </c>
      <c r="G56" s="353">
        <v>-7.0043268926768016</v>
      </c>
      <c r="H56" s="352">
        <v>-5.5977584512313943</v>
      </c>
      <c r="I56" s="352">
        <v>-5.8926141366704909</v>
      </c>
      <c r="J56" s="354">
        <v>-5.4135417730293982</v>
      </c>
    </row>
    <row r="57" spans="1:10" s="329" customFormat="1" ht="15" customHeight="1" x14ac:dyDescent="0.35">
      <c r="A57" s="347" t="s">
        <v>206</v>
      </c>
      <c r="B57" s="352">
        <v>-5.4413965616156901</v>
      </c>
      <c r="C57" s="352">
        <v>-5.5536284868472974</v>
      </c>
      <c r="D57" s="352">
        <v>-5.3670521970490421</v>
      </c>
      <c r="E57" s="353">
        <v>-5.7756292942328775</v>
      </c>
      <c r="F57" s="353">
        <v>-4.7694908308574941</v>
      </c>
      <c r="G57" s="353">
        <v>-6.6839936549925314</v>
      </c>
      <c r="H57" s="352">
        <v>-5.3822064252997146</v>
      </c>
      <c r="I57" s="352">
        <v>-5.7247590322385911</v>
      </c>
      <c r="J57" s="354">
        <v>-5.1677561132651206</v>
      </c>
    </row>
    <row r="58" spans="1:10" s="329" customFormat="1" ht="15" customHeight="1" x14ac:dyDescent="0.35">
      <c r="A58" s="428" t="s">
        <v>207</v>
      </c>
      <c r="B58" s="361">
        <v>-5.4197741348335855</v>
      </c>
      <c r="C58" s="361">
        <v>-5.6238382441541956</v>
      </c>
      <c r="D58" s="361">
        <v>-5.2821537527219071</v>
      </c>
      <c r="E58" s="362">
        <v>-5.3907438495081896</v>
      </c>
      <c r="F58" s="362">
        <v>-4.4727554081124339</v>
      </c>
      <c r="G58" s="362">
        <v>-6.2355218945530622</v>
      </c>
      <c r="H58" s="361">
        <v>-5.4247145381848263</v>
      </c>
      <c r="I58" s="361">
        <v>-5.8647016750112275</v>
      </c>
      <c r="J58" s="363">
        <v>-5.1436977396768375</v>
      </c>
    </row>
    <row r="59" spans="1:10" s="329" customFormat="1" ht="6" customHeight="1" x14ac:dyDescent="0.35">
      <c r="A59" s="343"/>
      <c r="B59" s="364"/>
      <c r="C59" s="364"/>
      <c r="D59" s="364"/>
      <c r="E59" s="365"/>
      <c r="F59" s="365"/>
      <c r="G59" s="365"/>
      <c r="H59" s="364"/>
      <c r="I59" s="364"/>
      <c r="J59" s="364"/>
    </row>
    <row r="60" spans="1:10" s="329" customFormat="1" ht="15" customHeight="1" x14ac:dyDescent="0.35">
      <c r="A60" s="346" t="s">
        <v>239</v>
      </c>
      <c r="B60" s="355">
        <v>-6.0847369447876698</v>
      </c>
      <c r="C60" s="355">
        <v>-6.5799926599415857</v>
      </c>
      <c r="D60" s="355">
        <v>-5.7536514159880445</v>
      </c>
      <c r="E60" s="356">
        <v>-6.9531637754669697</v>
      </c>
      <c r="F60" s="356">
        <v>-6.3277939702837847</v>
      </c>
      <c r="G60" s="356">
        <v>-7.5211835041258173</v>
      </c>
      <c r="H60" s="355">
        <v>-5.9324153599524383</v>
      </c>
      <c r="I60" s="355">
        <v>-6.6343340019070789</v>
      </c>
      <c r="J60" s="357">
        <v>-5.4884275547944972</v>
      </c>
    </row>
    <row r="61" spans="1:10" s="329" customFormat="1" ht="15" customHeight="1" x14ac:dyDescent="0.35">
      <c r="A61" s="347" t="s">
        <v>240</v>
      </c>
      <c r="B61" s="352">
        <v>-6.0483450272568398</v>
      </c>
      <c r="C61" s="352">
        <v>-6.7291974780104304</v>
      </c>
      <c r="D61" s="352">
        <v>-5.5939781319500401</v>
      </c>
      <c r="E61" s="353">
        <v>-6.7757589059920411</v>
      </c>
      <c r="F61" s="353">
        <v>-6.395971609053869</v>
      </c>
      <c r="G61" s="353">
        <v>-7.1216279048565463</v>
      </c>
      <c r="H61" s="352">
        <v>-5.9181156065216385</v>
      </c>
      <c r="I61" s="352">
        <v>-6.8027534086137926</v>
      </c>
      <c r="J61" s="354">
        <v>-5.3606342327488248</v>
      </c>
    </row>
    <row r="62" spans="1:10" s="329" customFormat="1" ht="15" customHeight="1" x14ac:dyDescent="0.35">
      <c r="A62" s="348" t="s">
        <v>241</v>
      </c>
      <c r="B62" s="358">
        <v>-5.3855826341225148</v>
      </c>
      <c r="C62" s="358">
        <v>-6.2210469954661995</v>
      </c>
      <c r="D62" s="358">
        <v>-4.8254976702191712</v>
      </c>
      <c r="E62" s="359">
        <v>-4.7190693846142606</v>
      </c>
      <c r="F62" s="359">
        <v>-4.1947821127198095</v>
      </c>
      <c r="G62" s="359">
        <v>-5.1994960100797982</v>
      </c>
      <c r="H62" s="358">
        <v>-5.5037451162389104</v>
      </c>
      <c r="I62" s="358">
        <v>-6.6640833865021385</v>
      </c>
      <c r="J62" s="360">
        <v>-4.7689891959694473</v>
      </c>
    </row>
    <row r="63" spans="1:10" s="329" customFormat="1" ht="15" customHeight="1" x14ac:dyDescent="0.35">
      <c r="A63" s="349" t="s">
        <v>242</v>
      </c>
      <c r="B63" s="352">
        <v>-5.7671854490905679</v>
      </c>
      <c r="C63" s="352">
        <v>-6.2454990401086059</v>
      </c>
      <c r="D63" s="352">
        <v>-5.4497709687441898</v>
      </c>
      <c r="E63" s="353">
        <v>-6.1514996141555711</v>
      </c>
      <c r="F63" s="353">
        <v>-5.3161020665609113</v>
      </c>
      <c r="G63" s="353">
        <v>-6.9173992246715272</v>
      </c>
      <c r="H63" s="352">
        <v>-5.7021032883779306</v>
      </c>
      <c r="I63" s="352">
        <v>-6.4408009929928474</v>
      </c>
      <c r="J63" s="354">
        <v>-5.2387833377932385</v>
      </c>
    </row>
    <row r="64" spans="1:10" s="329" customFormat="1" ht="15" customHeight="1" x14ac:dyDescent="0.35">
      <c r="A64" s="349" t="s">
        <v>243</v>
      </c>
      <c r="B64" s="352">
        <v>-5.8656364438138695</v>
      </c>
      <c r="C64" s="352">
        <v>-6.6061953815264918</v>
      </c>
      <c r="D64" s="352">
        <v>-5.3767814810005063</v>
      </c>
      <c r="E64" s="353">
        <v>-4.9490835030549896</v>
      </c>
      <c r="F64" s="353">
        <v>-4.5198767719713073</v>
      </c>
      <c r="G64" s="353">
        <v>-5.3417292372969483</v>
      </c>
      <c r="H64" s="352">
        <v>-6.0163422039649941</v>
      </c>
      <c r="I64" s="352">
        <v>-7.0324912430664606</v>
      </c>
      <c r="J64" s="354">
        <v>-5.3816714155558518</v>
      </c>
    </row>
    <row r="65" spans="1:10" s="329" customFormat="1" ht="15" customHeight="1" x14ac:dyDescent="0.35">
      <c r="A65" s="347" t="s">
        <v>244</v>
      </c>
      <c r="B65" s="352">
        <v>-6.0562257840189266</v>
      </c>
      <c r="C65" s="352">
        <v>-6.8761990534682997</v>
      </c>
      <c r="D65" s="352">
        <v>-5.5180299624111697</v>
      </c>
      <c r="E65" s="353">
        <v>-5.4927996694381003</v>
      </c>
      <c r="F65" s="353">
        <v>-4.9855432123333365</v>
      </c>
      <c r="G65" s="353">
        <v>-5.9554568555016978</v>
      </c>
      <c r="H65" s="352">
        <v>-6.1478358646304923</v>
      </c>
      <c r="I65" s="352">
        <v>-7.2589273337132667</v>
      </c>
      <c r="J65" s="354">
        <v>-5.4577298952078186</v>
      </c>
    </row>
    <row r="66" spans="1:10" s="329" customFormat="1" ht="15" customHeight="1" x14ac:dyDescent="0.35">
      <c r="A66" s="347" t="s">
        <v>245</v>
      </c>
      <c r="B66" s="352">
        <v>-5.7104888682894961</v>
      </c>
      <c r="C66" s="352">
        <v>-6.5185078159945844</v>
      </c>
      <c r="D66" s="352">
        <v>-5.1802084111330124</v>
      </c>
      <c r="E66" s="353">
        <v>-5.3324467342046589</v>
      </c>
      <c r="F66" s="353">
        <v>-4.5109981078524122</v>
      </c>
      <c r="G66" s="353">
        <v>-6.0682619887501188</v>
      </c>
      <c r="H66" s="352">
        <v>-5.7722088294793403</v>
      </c>
      <c r="I66" s="352">
        <v>-6.9220273553196447</v>
      </c>
      <c r="J66" s="354">
        <v>-5.0560978516488113</v>
      </c>
    </row>
    <row r="67" spans="1:10" s="329" customFormat="1" ht="15" customHeight="1" x14ac:dyDescent="0.35">
      <c r="A67" s="347" t="s">
        <v>246</v>
      </c>
      <c r="B67" s="352">
        <v>-5.661086706263041</v>
      </c>
      <c r="C67" s="352">
        <v>-6.5281855534659599</v>
      </c>
      <c r="D67" s="352">
        <v>-5.0899037698834952</v>
      </c>
      <c r="E67" s="353">
        <v>-4.8817633733527268</v>
      </c>
      <c r="F67" s="353">
        <v>-4.1046451289406631</v>
      </c>
      <c r="G67" s="353">
        <v>-5.5703657780533167</v>
      </c>
      <c r="H67" s="352">
        <v>-5.7899964114962614</v>
      </c>
      <c r="I67" s="352">
        <v>-7.0172363080181182</v>
      </c>
      <c r="J67" s="354">
        <v>-5.021376496023132</v>
      </c>
    </row>
    <row r="68" spans="1:10" s="329" customFormat="1" ht="15" customHeight="1" x14ac:dyDescent="0.35">
      <c r="A68" s="347" t="s">
        <v>247</v>
      </c>
      <c r="B68" s="352">
        <v>-5.9651650205705389</v>
      </c>
      <c r="C68" s="352">
        <v>-6.7335129954862571</v>
      </c>
      <c r="D68" s="352">
        <v>-5.4599938985852186</v>
      </c>
      <c r="E68" s="353">
        <v>-4.9907573704718997</v>
      </c>
      <c r="F68" s="353">
        <v>-4.2317134671122272</v>
      </c>
      <c r="G68" s="353">
        <v>-5.6742366402690658</v>
      </c>
      <c r="H68" s="352">
        <v>-6.1342729196182537</v>
      </c>
      <c r="I68" s="352">
        <v>-7.2702413506122925</v>
      </c>
      <c r="J68" s="354">
        <v>-5.4282697413290517</v>
      </c>
    </row>
    <row r="69" spans="1:10" s="329" customFormat="1" ht="15" customHeight="1" x14ac:dyDescent="0.35">
      <c r="A69" s="347" t="s">
        <v>248</v>
      </c>
      <c r="B69" s="352">
        <v>-6.0831942765215485</v>
      </c>
      <c r="C69" s="352">
        <v>-6.8773243184979735</v>
      </c>
      <c r="D69" s="352">
        <v>-5.5591597660388956</v>
      </c>
      <c r="E69" s="353">
        <v>-4.6520129781108626</v>
      </c>
      <c r="F69" s="353">
        <v>-4.0165748207408667</v>
      </c>
      <c r="G69" s="353">
        <v>-5.2322023526212007</v>
      </c>
      <c r="H69" s="352">
        <v>-6.3384899644953263</v>
      </c>
      <c r="I69" s="352">
        <v>-7.5126971919092398</v>
      </c>
      <c r="J69" s="354">
        <v>-5.6085974063550834</v>
      </c>
    </row>
    <row r="70" spans="1:10" s="329" customFormat="1" ht="15" customHeight="1" x14ac:dyDescent="0.35">
      <c r="A70" s="347" t="s">
        <v>249</v>
      </c>
      <c r="B70" s="352">
        <v>-6.2279922258855116</v>
      </c>
      <c r="C70" s="352">
        <v>-6.835480918522606</v>
      </c>
      <c r="D70" s="352">
        <v>-5.8263746145940392</v>
      </c>
      <c r="E70" s="353">
        <v>-5.1022855948969408</v>
      </c>
      <c r="F70" s="353">
        <v>-4.2762857096751636</v>
      </c>
      <c r="G70" s="353">
        <v>-5.8633164832986413</v>
      </c>
      <c r="H70" s="352">
        <v>-6.4265175958648584</v>
      </c>
      <c r="I70" s="352">
        <v>-7.3996601482967685</v>
      </c>
      <c r="J70" s="354">
        <v>-5.8208734926421748</v>
      </c>
    </row>
    <row r="71" spans="1:10" s="329" customFormat="1" ht="15" customHeight="1" x14ac:dyDescent="0.35">
      <c r="A71" s="428" t="s">
        <v>250</v>
      </c>
      <c r="B71" s="361">
        <v>-5.9377096579943593</v>
      </c>
      <c r="C71" s="361">
        <v>-6.2658139290836372</v>
      </c>
      <c r="D71" s="361">
        <v>-5.7172350841820307</v>
      </c>
      <c r="E71" s="362">
        <v>-5.0418363429909023</v>
      </c>
      <c r="F71" s="362">
        <v>-4.1451697012060498</v>
      </c>
      <c r="G71" s="362">
        <v>-5.8825059163134217</v>
      </c>
      <c r="H71" s="361">
        <v>-6.0902250484988771</v>
      </c>
      <c r="I71" s="361">
        <v>-6.7161190154765347</v>
      </c>
      <c r="J71" s="363">
        <v>-5.6935093560278265</v>
      </c>
    </row>
    <row r="72" spans="1:10" s="329" customFormat="1" ht="6" customHeight="1" x14ac:dyDescent="0.35">
      <c r="A72" s="343"/>
      <c r="B72" s="364"/>
      <c r="C72" s="364"/>
      <c r="D72" s="364"/>
      <c r="E72" s="365"/>
      <c r="F72" s="365"/>
      <c r="G72" s="365"/>
      <c r="H72" s="364"/>
      <c r="I72" s="364"/>
      <c r="J72" s="364"/>
    </row>
    <row r="73" spans="1:10" s="329" customFormat="1" ht="15" customHeight="1" x14ac:dyDescent="0.35">
      <c r="A73" s="346" t="s">
        <v>252</v>
      </c>
      <c r="B73" s="355">
        <v>-6.1698217656628742</v>
      </c>
      <c r="C73" s="355">
        <v>-6.393072667111964</v>
      </c>
      <c r="D73" s="355">
        <v>-6.021883920684699</v>
      </c>
      <c r="E73" s="355">
        <v>-4.8134868181392401</v>
      </c>
      <c r="F73" s="355">
        <v>-3.8201929916971218</v>
      </c>
      <c r="G73" s="355">
        <v>-5.7273322242372462</v>
      </c>
      <c r="H73" s="355">
        <v>-6.4051406533350006</v>
      </c>
      <c r="I73" s="355">
        <v>-6.949272121325242</v>
      </c>
      <c r="J73" s="357">
        <v>-6.0651317275840109</v>
      </c>
    </row>
    <row r="74" spans="1:10" s="329" customFormat="1" ht="15" customHeight="1" x14ac:dyDescent="0.35">
      <c r="A74" s="347" t="s">
        <v>253</v>
      </c>
      <c r="B74" s="352">
        <v>-5.8147663593924541</v>
      </c>
      <c r="C74" s="352">
        <v>-5.9449099704510937</v>
      </c>
      <c r="D74" s="352">
        <v>-5.7289593935586076</v>
      </c>
      <c r="E74" s="352">
        <v>-3.8983506289106984</v>
      </c>
      <c r="F74" s="352">
        <v>-2.9764069217770741</v>
      </c>
      <c r="G74" s="352">
        <v>-4.7445165913296128</v>
      </c>
      <c r="H74" s="352">
        <v>-6.1547359733126799</v>
      </c>
      <c r="I74" s="352">
        <v>-6.6030342943789568</v>
      </c>
      <c r="J74" s="354">
        <v>-5.8765320559180632</v>
      </c>
    </row>
    <row r="75" spans="1:10" s="329" customFormat="1" ht="15" customHeight="1" x14ac:dyDescent="0.35">
      <c r="A75" s="348" t="s">
        <v>254</v>
      </c>
      <c r="B75" s="358">
        <v>-6.2177294392780542</v>
      </c>
      <c r="C75" s="358">
        <v>-6.3544954986554423</v>
      </c>
      <c r="D75" s="358">
        <v>-6.1273875675933116</v>
      </c>
      <c r="E75" s="358">
        <v>-5.1976364389149294</v>
      </c>
      <c r="F75" s="358">
        <v>-4.4092788875540867</v>
      </c>
      <c r="G75" s="358">
        <v>-5.9276980329611906</v>
      </c>
      <c r="H75" s="358">
        <v>-6.4000778486009189</v>
      </c>
      <c r="I75" s="358">
        <v>-6.7910631160272672</v>
      </c>
      <c r="J75" s="360">
        <v>-6.1574228323078861</v>
      </c>
    </row>
    <row r="76" spans="1:10" s="329" customFormat="1" ht="15" customHeight="1" x14ac:dyDescent="0.35">
      <c r="A76" s="349" t="s">
        <v>255</v>
      </c>
      <c r="B76" s="352">
        <v>-6.1954425446866699</v>
      </c>
      <c r="C76" s="352">
        <v>-6.4792410183798941</v>
      </c>
      <c r="D76" s="352">
        <v>-6.008695554630294</v>
      </c>
      <c r="E76" s="352">
        <v>-4.8469831213732473</v>
      </c>
      <c r="F76" s="352">
        <v>-4.2959904851215658</v>
      </c>
      <c r="G76" s="352">
        <v>-5.3608280407621303</v>
      </c>
      <c r="H76" s="352">
        <v>-6.4227108036201335</v>
      </c>
      <c r="I76" s="352">
        <v>-6.9435408653524613</v>
      </c>
      <c r="J76" s="354">
        <v>-6.1001837404741108</v>
      </c>
    </row>
    <row r="77" spans="1:10" s="329" customFormat="1" ht="15" customHeight="1" x14ac:dyDescent="0.35">
      <c r="A77" s="349" t="s">
        <v>256</v>
      </c>
      <c r="B77" s="352">
        <v>0</v>
      </c>
      <c r="C77" s="352">
        <v>0</v>
      </c>
      <c r="D77" s="352">
        <v>0</v>
      </c>
      <c r="E77" s="352">
        <v>0</v>
      </c>
      <c r="F77" s="352">
        <v>0</v>
      </c>
      <c r="G77" s="352">
        <v>0</v>
      </c>
      <c r="H77" s="352">
        <v>0</v>
      </c>
      <c r="I77" s="352">
        <v>0</v>
      </c>
      <c r="J77" s="354">
        <v>0</v>
      </c>
    </row>
    <row r="78" spans="1:10" s="329" customFormat="1" ht="15" customHeight="1" x14ac:dyDescent="0.35">
      <c r="A78" s="347" t="s">
        <v>257</v>
      </c>
      <c r="B78" s="352">
        <v>0</v>
      </c>
      <c r="C78" s="352">
        <v>0</v>
      </c>
      <c r="D78" s="352">
        <v>0</v>
      </c>
      <c r="E78" s="352">
        <v>0</v>
      </c>
      <c r="F78" s="352">
        <v>0</v>
      </c>
      <c r="G78" s="352">
        <v>0</v>
      </c>
      <c r="H78" s="352">
        <v>0</v>
      </c>
      <c r="I78" s="352">
        <v>0</v>
      </c>
      <c r="J78" s="354">
        <v>0</v>
      </c>
    </row>
    <row r="79" spans="1:10" s="329" customFormat="1" ht="15" customHeight="1" x14ac:dyDescent="0.35">
      <c r="A79" s="347" t="s">
        <v>258</v>
      </c>
      <c r="B79" s="352">
        <v>0</v>
      </c>
      <c r="C79" s="352">
        <v>0</v>
      </c>
      <c r="D79" s="352">
        <v>0</v>
      </c>
      <c r="E79" s="352">
        <v>0</v>
      </c>
      <c r="F79" s="352">
        <v>0</v>
      </c>
      <c r="G79" s="352">
        <v>0</v>
      </c>
      <c r="H79" s="352">
        <v>0</v>
      </c>
      <c r="I79" s="352">
        <v>0</v>
      </c>
      <c r="J79" s="354">
        <v>0</v>
      </c>
    </row>
    <row r="80" spans="1:10" s="329" customFormat="1" ht="15" customHeight="1" x14ac:dyDescent="0.35">
      <c r="A80" s="347" t="s">
        <v>259</v>
      </c>
      <c r="B80" s="352">
        <v>0</v>
      </c>
      <c r="C80" s="352">
        <v>0</v>
      </c>
      <c r="D80" s="352">
        <v>0</v>
      </c>
      <c r="E80" s="352">
        <v>0</v>
      </c>
      <c r="F80" s="352">
        <v>0</v>
      </c>
      <c r="G80" s="352">
        <v>0</v>
      </c>
      <c r="H80" s="352">
        <v>0</v>
      </c>
      <c r="I80" s="352">
        <v>0</v>
      </c>
      <c r="J80" s="354">
        <v>0</v>
      </c>
    </row>
    <row r="81" spans="1:10" s="329" customFormat="1" ht="15" customHeight="1" x14ac:dyDescent="0.35">
      <c r="A81" s="347" t="s">
        <v>260</v>
      </c>
      <c r="B81" s="352">
        <v>0</v>
      </c>
      <c r="C81" s="352">
        <v>0</v>
      </c>
      <c r="D81" s="352">
        <v>0</v>
      </c>
      <c r="E81" s="352">
        <v>0</v>
      </c>
      <c r="F81" s="352">
        <v>0</v>
      </c>
      <c r="G81" s="352">
        <v>0</v>
      </c>
      <c r="H81" s="352">
        <v>0</v>
      </c>
      <c r="I81" s="352">
        <v>0</v>
      </c>
      <c r="J81" s="354">
        <v>0</v>
      </c>
    </row>
    <row r="82" spans="1:10" s="329" customFormat="1" ht="15" customHeight="1" x14ac:dyDescent="0.35">
      <c r="A82" s="347" t="s">
        <v>261</v>
      </c>
      <c r="B82" s="352">
        <v>0</v>
      </c>
      <c r="C82" s="352">
        <v>0</v>
      </c>
      <c r="D82" s="352">
        <v>0</v>
      </c>
      <c r="E82" s="352">
        <v>0</v>
      </c>
      <c r="F82" s="352">
        <v>0</v>
      </c>
      <c r="G82" s="352">
        <v>0</v>
      </c>
      <c r="H82" s="352">
        <v>0</v>
      </c>
      <c r="I82" s="352">
        <v>0</v>
      </c>
      <c r="J82" s="354">
        <v>0</v>
      </c>
    </row>
    <row r="83" spans="1:10" s="329" customFormat="1" ht="15" customHeight="1" x14ac:dyDescent="0.35">
      <c r="A83" s="347" t="s">
        <v>262</v>
      </c>
      <c r="B83" s="352">
        <v>0</v>
      </c>
      <c r="C83" s="352">
        <v>0</v>
      </c>
      <c r="D83" s="352">
        <v>0</v>
      </c>
      <c r="E83" s="352">
        <v>0</v>
      </c>
      <c r="F83" s="352">
        <v>0</v>
      </c>
      <c r="G83" s="352">
        <v>0</v>
      </c>
      <c r="H83" s="352">
        <v>0</v>
      </c>
      <c r="I83" s="352">
        <v>0</v>
      </c>
      <c r="J83" s="354">
        <v>0</v>
      </c>
    </row>
    <row r="84" spans="1:10" s="329" customFormat="1" ht="15" customHeight="1" x14ac:dyDescent="0.35">
      <c r="A84" s="428" t="s">
        <v>263</v>
      </c>
      <c r="B84" s="361">
        <v>0</v>
      </c>
      <c r="C84" s="361">
        <v>0</v>
      </c>
      <c r="D84" s="361">
        <v>0</v>
      </c>
      <c r="E84" s="361">
        <v>0</v>
      </c>
      <c r="F84" s="361">
        <v>0</v>
      </c>
      <c r="G84" s="361">
        <v>0</v>
      </c>
      <c r="H84" s="361">
        <v>0</v>
      </c>
      <c r="I84" s="361">
        <v>0</v>
      </c>
      <c r="J84" s="363">
        <v>0</v>
      </c>
    </row>
    <row r="85" spans="1:10" s="329" customFormat="1" ht="6" customHeight="1" x14ac:dyDescent="0.35">
      <c r="A85"/>
      <c r="B85"/>
      <c r="C85"/>
      <c r="D85"/>
      <c r="E85"/>
      <c r="F85"/>
      <c r="G85"/>
      <c r="H85"/>
      <c r="I85"/>
      <c r="J85"/>
    </row>
    <row r="86" spans="1:10" s="329" customFormat="1" ht="15" customHeight="1" x14ac:dyDescent="0.35">
      <c r="A86" s="366" t="s">
        <v>20</v>
      </c>
      <c r="B86"/>
      <c r="C86"/>
      <c r="D86"/>
      <c r="E86"/>
      <c r="F86"/>
      <c r="G86"/>
      <c r="H86"/>
      <c r="I86"/>
      <c r="J86"/>
    </row>
    <row r="87" spans="1:10" s="329" customFormat="1" ht="15" customHeight="1" x14ac:dyDescent="0.35">
      <c r="A87" s="367" t="s">
        <v>208</v>
      </c>
      <c r="B87"/>
      <c r="C87"/>
      <c r="D87"/>
      <c r="E87"/>
      <c r="F87"/>
      <c r="G87"/>
      <c r="H87"/>
      <c r="I87"/>
      <c r="J87"/>
    </row>
    <row r="88" spans="1:10" s="329" customFormat="1" ht="15" customHeight="1" x14ac:dyDescent="0.35">
      <c r="A88"/>
      <c r="B88"/>
      <c r="C88"/>
      <c r="D88"/>
      <c r="E88"/>
      <c r="F88"/>
      <c r="G88"/>
      <c r="H88"/>
      <c r="I88"/>
      <c r="J88"/>
    </row>
    <row r="89" spans="1:10" s="329" customFormat="1" ht="15" customHeight="1" x14ac:dyDescent="0.35">
      <c r="A89"/>
      <c r="B89"/>
      <c r="C89"/>
      <c r="D89"/>
      <c r="E89"/>
      <c r="F89"/>
      <c r="G89"/>
      <c r="H89"/>
      <c r="I89"/>
      <c r="J89"/>
    </row>
    <row r="90" spans="1:10" s="329" customFormat="1" ht="15" customHeight="1" x14ac:dyDescent="0.35">
      <c r="A90"/>
      <c r="B90"/>
      <c r="C90"/>
      <c r="D90"/>
      <c r="E90"/>
      <c r="F90"/>
      <c r="G90"/>
      <c r="H90"/>
      <c r="I90"/>
      <c r="J90"/>
    </row>
    <row r="91" spans="1:10" s="329" customFormat="1" ht="15" customHeight="1" x14ac:dyDescent="0.35">
      <c r="A91"/>
      <c r="B91"/>
      <c r="C91"/>
      <c r="D91"/>
      <c r="E91"/>
      <c r="F91"/>
      <c r="G91"/>
      <c r="H91"/>
      <c r="I91"/>
      <c r="J91"/>
    </row>
    <row r="92" spans="1:10" s="329" customFormat="1" ht="15" customHeight="1" x14ac:dyDescent="0.35">
      <c r="A92"/>
      <c r="B92"/>
      <c r="C92"/>
      <c r="D92"/>
      <c r="E92"/>
      <c r="F92"/>
      <c r="G92"/>
      <c r="H92"/>
      <c r="I92"/>
      <c r="J92"/>
    </row>
    <row r="93" spans="1:10" s="329" customFormat="1" ht="15" customHeight="1" x14ac:dyDescent="0.35">
      <c r="A93"/>
      <c r="B93"/>
      <c r="C93"/>
      <c r="D93"/>
      <c r="E93"/>
      <c r="F93"/>
      <c r="G93"/>
      <c r="H93"/>
      <c r="I93"/>
      <c r="J93"/>
    </row>
    <row r="94" spans="1:10" s="329" customFormat="1" ht="15" customHeight="1" x14ac:dyDescent="0.35">
      <c r="A94"/>
      <c r="B94"/>
      <c r="C94"/>
      <c r="D94"/>
      <c r="E94"/>
      <c r="F94"/>
      <c r="G94"/>
      <c r="H94"/>
      <c r="I94"/>
      <c r="J94"/>
    </row>
    <row r="95" spans="1:10" s="329" customFormat="1" ht="15" customHeight="1" x14ac:dyDescent="0.35">
      <c r="A95"/>
      <c r="B95"/>
      <c r="C95"/>
      <c r="D95"/>
      <c r="E95"/>
      <c r="F95"/>
      <c r="G95"/>
      <c r="H95"/>
      <c r="I95"/>
      <c r="J95"/>
    </row>
    <row r="96" spans="1:10" s="329" customFormat="1" ht="15" customHeight="1" x14ac:dyDescent="0.35">
      <c r="B96"/>
      <c r="C96"/>
      <c r="D96"/>
      <c r="E96"/>
      <c r="F96"/>
      <c r="G96"/>
      <c r="H96"/>
      <c r="I96"/>
      <c r="J96"/>
    </row>
    <row r="97" spans="2:10" s="329" customFormat="1" ht="15" customHeight="1" x14ac:dyDescent="0.35">
      <c r="B97"/>
      <c r="C97"/>
      <c r="D97"/>
      <c r="E97"/>
      <c r="F97"/>
      <c r="G97"/>
      <c r="H97"/>
      <c r="I97"/>
      <c r="J97"/>
    </row>
    <row r="220" spans="2:10" x14ac:dyDescent="0.35">
      <c r="B220" s="310">
        <v>-5.8656364438138695</v>
      </c>
      <c r="C220" s="310">
        <v>-6.6061953815264918</v>
      </c>
      <c r="D220" s="310">
        <v>-5.3767814810005063</v>
      </c>
      <c r="E220" s="310">
        <v>-4.9490835030549896</v>
      </c>
      <c r="F220" s="310">
        <v>-4.5198767719713073</v>
      </c>
      <c r="G220" s="310">
        <v>-5.3417292372969483</v>
      </c>
      <c r="H220" s="310">
        <v>-6.0163422039649941</v>
      </c>
      <c r="I220" s="310">
        <v>-7.0324912430664606</v>
      </c>
      <c r="J220" s="310">
        <v>-5.3816714155558518</v>
      </c>
    </row>
    <row r="221" spans="2:10" x14ac:dyDescent="0.35">
      <c r="B221" s="310">
        <v>-6.0562257840189266</v>
      </c>
      <c r="C221" s="310">
        <v>-6.8761990534682997</v>
      </c>
      <c r="D221" s="310">
        <v>-5.5180299624111697</v>
      </c>
      <c r="E221" s="310">
        <v>-5.4927996694381003</v>
      </c>
      <c r="F221" s="310">
        <v>-4.9855432123333365</v>
      </c>
      <c r="G221" s="310">
        <v>-5.9554568555016978</v>
      </c>
      <c r="H221" s="310">
        <v>-6.1478358646304923</v>
      </c>
      <c r="I221" s="310">
        <v>-7.2589273337132667</v>
      </c>
      <c r="J221" s="310">
        <v>-5.4577298952078186</v>
      </c>
    </row>
    <row r="222" spans="2:10" x14ac:dyDescent="0.35">
      <c r="B222" s="310">
        <v>-5.7104888682894961</v>
      </c>
      <c r="C222" s="310">
        <v>-6.5185078159945844</v>
      </c>
      <c r="D222" s="310">
        <v>-5.1802084111330124</v>
      </c>
      <c r="E222" s="310">
        <v>-5.3324467342046589</v>
      </c>
      <c r="F222" s="310">
        <v>-4.5109981078524122</v>
      </c>
      <c r="G222" s="310">
        <v>-6.0682619887501188</v>
      </c>
      <c r="H222" s="310">
        <v>-5.7722088294793403</v>
      </c>
      <c r="I222" s="310">
        <v>-6.9220273553196447</v>
      </c>
      <c r="J222" s="310">
        <v>-5.0560978516488113</v>
      </c>
    </row>
    <row r="223" spans="2:10" x14ac:dyDescent="0.35">
      <c r="B223" s="310">
        <v>-5.661086706263041</v>
      </c>
      <c r="C223" s="310">
        <v>-6.5281855534659599</v>
      </c>
      <c r="D223" s="310">
        <v>-5.0899037698834952</v>
      </c>
      <c r="E223" s="310">
        <v>-4.8817633733527268</v>
      </c>
      <c r="F223" s="310">
        <v>-4.1046451289406631</v>
      </c>
      <c r="G223" s="310">
        <v>-5.5703657780533167</v>
      </c>
      <c r="H223" s="310">
        <v>-5.7899964114962614</v>
      </c>
      <c r="I223" s="310">
        <v>-7.0172363080181182</v>
      </c>
      <c r="J223" s="310">
        <v>-5.021376496023132</v>
      </c>
    </row>
    <row r="224" spans="2:10" x14ac:dyDescent="0.35">
      <c r="B224" s="310">
        <v>-5.9651650205705389</v>
      </c>
      <c r="C224" s="310">
        <v>-6.7335129954862571</v>
      </c>
      <c r="D224" s="310">
        <v>-5.4599938985852186</v>
      </c>
      <c r="E224" s="310">
        <v>-4.9907573704718997</v>
      </c>
      <c r="F224" s="310">
        <v>-4.2317134671122272</v>
      </c>
      <c r="G224" s="310">
        <v>-5.6742366402690658</v>
      </c>
      <c r="H224" s="310">
        <v>-6.1342729196182537</v>
      </c>
      <c r="I224" s="310">
        <v>-7.2702413506122925</v>
      </c>
      <c r="J224" s="310">
        <v>-5.4282697413290517</v>
      </c>
    </row>
    <row r="225" spans="2:10" x14ac:dyDescent="0.35">
      <c r="B225" s="310">
        <v>-6.0831942765215485</v>
      </c>
      <c r="C225" s="310">
        <v>-6.8773243184979735</v>
      </c>
      <c r="D225" s="310">
        <v>-5.5591597660388956</v>
      </c>
      <c r="E225" s="310">
        <v>-4.6520129781108626</v>
      </c>
      <c r="F225" s="310">
        <v>-4.0165748207408667</v>
      </c>
      <c r="G225" s="310">
        <v>-5.2322023526212007</v>
      </c>
      <c r="H225" s="310">
        <v>-6.3384899644953263</v>
      </c>
      <c r="I225" s="310">
        <v>-7.5126971919092398</v>
      </c>
      <c r="J225" s="310">
        <v>-5.6085974063550834</v>
      </c>
    </row>
    <row r="226" spans="2:10" x14ac:dyDescent="0.35">
      <c r="B226" s="310">
        <v>-6.2279922258855116</v>
      </c>
      <c r="C226" s="310">
        <v>-6.835480918522606</v>
      </c>
      <c r="D226" s="310">
        <v>-5.8263746145940392</v>
      </c>
      <c r="E226" s="310">
        <v>-5.1022855948969408</v>
      </c>
      <c r="F226" s="310">
        <v>-4.2762857096751636</v>
      </c>
      <c r="G226" s="310">
        <v>-5.8633164832986413</v>
      </c>
      <c r="H226" s="310">
        <v>-6.4265175958648584</v>
      </c>
      <c r="I226" s="310">
        <v>-7.3996601482967685</v>
      </c>
      <c r="J226" s="310">
        <v>-5.8208734926421748</v>
      </c>
    </row>
    <row r="227" spans="2:10" x14ac:dyDescent="0.35">
      <c r="B227" s="310">
        <v>-5.9377096579943593</v>
      </c>
      <c r="C227" s="310">
        <v>-6.2658139290836372</v>
      </c>
      <c r="D227" s="310">
        <v>-5.7172350841820307</v>
      </c>
      <c r="E227" s="310">
        <v>-5.0418363429909023</v>
      </c>
      <c r="F227" s="310">
        <v>-4.1451697012060498</v>
      </c>
      <c r="G227" s="310">
        <v>-5.8825059163134217</v>
      </c>
      <c r="H227" s="310">
        <v>-6.0902250484988771</v>
      </c>
      <c r="I227" s="310">
        <v>-6.7161190154765347</v>
      </c>
      <c r="J227" s="310">
        <v>-5.6935093560278265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7" orientation="portrait" r:id="rId1"/>
  <headerFooter alignWithMargins="0"/>
  <rowBreaks count="1" manualBreakCount="1">
    <brk id="45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99"/>
  <sheetViews>
    <sheetView showGridLines="0" view="pageBreakPreview" topLeftCell="A40" zoomScaleNormal="130" zoomScaleSheetLayoutView="100" workbookViewId="0">
      <selection activeCell="K16" sqref="K16"/>
    </sheetView>
  </sheetViews>
  <sheetFormatPr baseColWidth="10" defaultColWidth="11.44140625" defaultRowHeight="13.2" x14ac:dyDescent="0.3"/>
  <cols>
    <col min="1" max="1" width="5.33203125" style="115" customWidth="1"/>
    <col min="2" max="2" width="21.6640625" style="115" customWidth="1"/>
    <col min="3" max="9" width="10.44140625" style="115" customWidth="1"/>
    <col min="10" max="10" width="2.44140625" style="115" customWidth="1"/>
    <col min="11" max="16384" width="11.44140625" style="115"/>
  </cols>
  <sheetData>
    <row r="1" spans="1:10" s="113" customFormat="1" ht="13.35" customHeight="1" x14ac:dyDescent="0.35">
      <c r="B1" s="112"/>
    </row>
    <row r="2" spans="1:10" s="113" customFormat="1" ht="15" customHeight="1" x14ac:dyDescent="0.35">
      <c r="B2" s="112"/>
    </row>
    <row r="3" spans="1:10" s="113" customFormat="1" ht="15" customHeight="1" x14ac:dyDescent="0.35">
      <c r="B3" s="112"/>
    </row>
    <row r="4" spans="1:10" s="113" customFormat="1" ht="15" customHeight="1" x14ac:dyDescent="0.35">
      <c r="B4" s="112"/>
    </row>
    <row r="5" spans="1:10" s="434" customFormat="1" ht="21" customHeight="1" x14ac:dyDescent="0.25">
      <c r="A5" s="438"/>
      <c r="B5" s="39" t="s">
        <v>279</v>
      </c>
      <c r="C5" s="439"/>
      <c r="D5" s="438"/>
      <c r="E5" s="438"/>
      <c r="F5" s="438"/>
      <c r="G5" s="438"/>
      <c r="H5" s="438"/>
      <c r="I5" s="438"/>
      <c r="J5" s="438"/>
    </row>
    <row r="6" spans="1:10" s="213" customFormat="1" ht="19.95" customHeight="1" x14ac:dyDescent="0.25">
      <c r="B6" s="455" t="s">
        <v>211</v>
      </c>
      <c r="C6" s="105"/>
      <c r="D6" s="105"/>
      <c r="E6" s="105"/>
      <c r="F6" s="105"/>
      <c r="G6" s="105"/>
      <c r="H6" s="105"/>
      <c r="I6" s="105"/>
      <c r="J6" s="105"/>
    </row>
    <row r="7" spans="1:10" s="213" customFormat="1" ht="19.95" customHeight="1" x14ac:dyDescent="0.25">
      <c r="B7" s="455" t="s">
        <v>34</v>
      </c>
      <c r="C7" s="105"/>
      <c r="D7" s="105"/>
      <c r="E7" s="105"/>
      <c r="F7" s="105"/>
      <c r="G7" s="105"/>
      <c r="H7" s="105"/>
      <c r="I7" s="105"/>
      <c r="J7" s="105"/>
    </row>
    <row r="8" spans="1:10" s="213" customFormat="1" ht="19.95" customHeight="1" x14ac:dyDescent="0.25">
      <c r="B8" s="445" t="s">
        <v>111</v>
      </c>
      <c r="C8" s="105"/>
      <c r="D8" s="105"/>
      <c r="E8" s="105"/>
      <c r="F8" s="105"/>
      <c r="G8" s="105"/>
      <c r="H8" s="105"/>
      <c r="I8" s="105"/>
      <c r="J8" s="105"/>
    </row>
    <row r="9" spans="1:10" s="9" customFormat="1" ht="6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5" customHeight="1" x14ac:dyDescent="0.3">
      <c r="A10" s="116"/>
      <c r="B10" s="369"/>
      <c r="C10" s="370"/>
      <c r="D10" s="371"/>
      <c r="E10" s="372" t="s">
        <v>212</v>
      </c>
      <c r="F10" s="373"/>
      <c r="G10" s="281"/>
      <c r="H10" s="116"/>
    </row>
    <row r="11" spans="1:10" ht="15" customHeight="1" x14ac:dyDescent="0.3">
      <c r="A11" s="116"/>
      <c r="B11" s="374" t="s">
        <v>112</v>
      </c>
      <c r="C11" s="375" t="s">
        <v>41</v>
      </c>
      <c r="D11" s="376" t="s">
        <v>41</v>
      </c>
      <c r="E11" s="376" t="s">
        <v>213</v>
      </c>
      <c r="F11" s="376" t="s">
        <v>214</v>
      </c>
      <c r="G11" s="377" t="s">
        <v>215</v>
      </c>
      <c r="H11" s="116"/>
    </row>
    <row r="12" spans="1:10" ht="15" customHeight="1" x14ac:dyDescent="0.3">
      <c r="A12" s="116"/>
      <c r="B12" s="378" t="s">
        <v>113</v>
      </c>
      <c r="C12" s="379" t="s">
        <v>216</v>
      </c>
      <c r="D12" s="380" t="s">
        <v>217</v>
      </c>
      <c r="E12" s="380" t="s">
        <v>218</v>
      </c>
      <c r="F12" s="380" t="s">
        <v>219</v>
      </c>
      <c r="G12" s="381" t="s">
        <v>220</v>
      </c>
      <c r="H12" s="116"/>
    </row>
    <row r="13" spans="1:10" ht="6" customHeight="1" x14ac:dyDescent="0.3">
      <c r="B13" s="177"/>
      <c r="C13" s="179"/>
      <c r="D13" s="179"/>
      <c r="E13" s="179"/>
      <c r="F13" s="179"/>
    </row>
    <row r="14" spans="1:10" s="146" customFormat="1" ht="13.35" customHeight="1" x14ac:dyDescent="0.25">
      <c r="B14" s="382" t="s">
        <v>46</v>
      </c>
      <c r="C14" s="383">
        <v>41257</v>
      </c>
      <c r="D14" s="384">
        <v>6912</v>
      </c>
      <c r="E14" s="385">
        <v>0.1675352061468357</v>
      </c>
      <c r="F14" s="386">
        <v>2.0043787788716669E-2</v>
      </c>
      <c r="G14" s="386">
        <v>7.8787187963068508E-2</v>
      </c>
    </row>
    <row r="15" spans="1:10" s="146" customFormat="1" ht="13.35" customHeight="1" x14ac:dyDescent="0.25">
      <c r="B15" s="387" t="s">
        <v>47</v>
      </c>
      <c r="C15" s="388">
        <v>105083</v>
      </c>
      <c r="D15" s="389">
        <v>15208</v>
      </c>
      <c r="E15" s="390">
        <v>0.14472369460331358</v>
      </c>
      <c r="F15" s="391">
        <v>4.4100972900868507E-2</v>
      </c>
      <c r="G15" s="391">
        <v>0.17335005129374217</v>
      </c>
    </row>
    <row r="16" spans="1:10" s="146" customFormat="1" ht="13.35" customHeight="1" x14ac:dyDescent="0.25">
      <c r="B16" s="387" t="s">
        <v>48</v>
      </c>
      <c r="C16" s="388">
        <v>47522</v>
      </c>
      <c r="D16" s="389">
        <v>7596</v>
      </c>
      <c r="E16" s="390">
        <v>0.15984175750178864</v>
      </c>
      <c r="F16" s="391">
        <v>2.2027287621975089E-2</v>
      </c>
      <c r="G16" s="391">
        <v>8.6583836771913822E-2</v>
      </c>
    </row>
    <row r="17" spans="2:7" s="146" customFormat="1" ht="13.35" customHeight="1" x14ac:dyDescent="0.25">
      <c r="B17" s="387" t="s">
        <v>49</v>
      </c>
      <c r="C17" s="388">
        <v>63214</v>
      </c>
      <c r="D17" s="389">
        <v>11465</v>
      </c>
      <c r="E17" s="390">
        <v>0.18136805138102319</v>
      </c>
      <c r="F17" s="391">
        <v>3.3246821035537708E-2</v>
      </c>
      <c r="G17" s="391">
        <v>0.13068505642311637</v>
      </c>
    </row>
    <row r="18" spans="2:7" s="146" customFormat="1" ht="13.35" customHeight="1" x14ac:dyDescent="0.25">
      <c r="B18" s="387" t="s">
        <v>50</v>
      </c>
      <c r="C18" s="388">
        <v>27315</v>
      </c>
      <c r="D18" s="389">
        <v>4326</v>
      </c>
      <c r="E18" s="390">
        <v>0.15837451949478309</v>
      </c>
      <c r="F18" s="391">
        <v>1.2544766489292291E-2</v>
      </c>
      <c r="G18" s="391">
        <v>4.9310384133135758E-2</v>
      </c>
    </row>
    <row r="19" spans="2:7" s="146" customFormat="1" ht="13.35" customHeight="1" x14ac:dyDescent="0.25">
      <c r="B19" s="387" t="s">
        <v>51</v>
      </c>
      <c r="C19" s="388">
        <v>32127</v>
      </c>
      <c r="D19" s="389">
        <v>6058</v>
      </c>
      <c r="E19" s="390">
        <v>0.18856413608491301</v>
      </c>
      <c r="F19" s="391">
        <v>1.7567312850701039E-2</v>
      </c>
      <c r="G19" s="391">
        <v>6.9052775561381508E-2</v>
      </c>
    </row>
    <row r="20" spans="2:7" s="146" customFormat="1" ht="13.35" customHeight="1" x14ac:dyDescent="0.25">
      <c r="B20" s="387" t="s">
        <v>52</v>
      </c>
      <c r="C20" s="388">
        <v>104415</v>
      </c>
      <c r="D20" s="389">
        <v>14717</v>
      </c>
      <c r="E20" s="390">
        <v>0.14094718191830677</v>
      </c>
      <c r="F20" s="391">
        <v>4.267714480418739E-2</v>
      </c>
      <c r="G20" s="391">
        <v>0.16775333409324061</v>
      </c>
    </row>
    <row r="21" spans="2:7" s="146" customFormat="1" ht="13.35" customHeight="1" x14ac:dyDescent="0.25">
      <c r="B21" s="392" t="s">
        <v>53</v>
      </c>
      <c r="C21" s="393">
        <v>136312</v>
      </c>
      <c r="D21" s="394">
        <v>21448</v>
      </c>
      <c r="E21" s="395">
        <v>0.15734491460766478</v>
      </c>
      <c r="F21" s="396">
        <v>6.2196059099015502E-2</v>
      </c>
      <c r="G21" s="396">
        <v>0.24447737376040124</v>
      </c>
    </row>
    <row r="22" spans="2:7" s="146" customFormat="1" ht="13.35" customHeight="1" x14ac:dyDescent="0.25">
      <c r="B22" s="397" t="s">
        <v>54</v>
      </c>
      <c r="C22" s="398">
        <v>557245</v>
      </c>
      <c r="D22" s="399">
        <v>87730</v>
      </c>
      <c r="E22" s="400">
        <v>0.15743523943687246</v>
      </c>
      <c r="F22" s="401">
        <v>0.2544041525902942</v>
      </c>
      <c r="G22" s="401">
        <v>1</v>
      </c>
    </row>
    <row r="23" spans="2:7" s="146" customFormat="1" ht="6" customHeight="1" x14ac:dyDescent="0.25">
      <c r="B23" s="204"/>
      <c r="C23" s="205"/>
      <c r="D23" s="402"/>
      <c r="E23" s="402"/>
      <c r="F23" s="205"/>
      <c r="G23" s="429"/>
    </row>
    <row r="24" spans="2:7" s="146" customFormat="1" ht="13.35" customHeight="1" x14ac:dyDescent="0.25">
      <c r="B24" s="382" t="s">
        <v>55</v>
      </c>
      <c r="C24" s="383">
        <v>6510</v>
      </c>
      <c r="D24" s="384">
        <v>1266</v>
      </c>
      <c r="E24" s="403">
        <v>0.19447004608294932</v>
      </c>
      <c r="F24" s="404">
        <v>3.6712146036625148E-3</v>
      </c>
      <c r="G24" s="404">
        <v>0.1501779359430605</v>
      </c>
    </row>
    <row r="25" spans="2:7" s="146" customFormat="1" ht="13.35" customHeight="1" x14ac:dyDescent="0.25">
      <c r="B25" s="387" t="s">
        <v>56</v>
      </c>
      <c r="C25" s="388">
        <v>4024</v>
      </c>
      <c r="D25" s="389">
        <v>743</v>
      </c>
      <c r="E25" s="390">
        <v>0.18464214711729623</v>
      </c>
      <c r="F25" s="391">
        <v>2.1545911931447463E-3</v>
      </c>
      <c r="G25" s="391">
        <v>8.8137603795966787E-2</v>
      </c>
    </row>
    <row r="26" spans="2:7" s="146" customFormat="1" ht="13.35" customHeight="1" x14ac:dyDescent="0.25">
      <c r="B26" s="392" t="s">
        <v>57</v>
      </c>
      <c r="C26" s="393">
        <v>37973</v>
      </c>
      <c r="D26" s="394">
        <v>6421</v>
      </c>
      <c r="E26" s="395">
        <v>0.16909382982645563</v>
      </c>
      <c r="F26" s="396">
        <v>1.8619959692035552E-2</v>
      </c>
      <c r="G26" s="396">
        <v>0.7616844602609727</v>
      </c>
    </row>
    <row r="27" spans="2:7" s="146" customFormat="1" ht="13.35" customHeight="1" x14ac:dyDescent="0.25">
      <c r="B27" s="397" t="s">
        <v>58</v>
      </c>
      <c r="C27" s="398">
        <v>48507</v>
      </c>
      <c r="D27" s="399">
        <v>8430</v>
      </c>
      <c r="E27" s="400">
        <v>0.17378934999072299</v>
      </c>
      <c r="F27" s="401">
        <v>2.4445765488842815E-2</v>
      </c>
      <c r="G27" s="401">
        <v>1</v>
      </c>
    </row>
    <row r="28" spans="2:7" s="146" customFormat="1" ht="6" customHeight="1" x14ac:dyDescent="0.25">
      <c r="B28" s="204"/>
      <c r="C28" s="205"/>
      <c r="D28" s="402"/>
      <c r="E28" s="402"/>
      <c r="F28" s="205"/>
      <c r="G28" s="429"/>
    </row>
    <row r="29" spans="2:7" s="146" customFormat="1" ht="13.35" customHeight="1" x14ac:dyDescent="0.25">
      <c r="B29" s="397" t="s">
        <v>59</v>
      </c>
      <c r="C29" s="398">
        <v>50480</v>
      </c>
      <c r="D29" s="399">
        <v>7139</v>
      </c>
      <c r="E29" s="400">
        <v>0.14142234548335975</v>
      </c>
      <c r="F29" s="401">
        <v>2.0702054546245414E-2</v>
      </c>
      <c r="G29" s="405"/>
    </row>
    <row r="30" spans="2:7" s="146" customFormat="1" ht="6" customHeight="1" x14ac:dyDescent="0.25">
      <c r="B30" s="204"/>
      <c r="C30" s="205"/>
      <c r="D30" s="402"/>
      <c r="E30" s="402"/>
      <c r="F30" s="205"/>
      <c r="G30" s="429"/>
    </row>
    <row r="31" spans="2:7" s="146" customFormat="1" ht="13.35" customHeight="1" x14ac:dyDescent="0.25">
      <c r="B31" s="397" t="s">
        <v>60</v>
      </c>
      <c r="C31" s="398">
        <v>24546</v>
      </c>
      <c r="D31" s="399">
        <v>4228</v>
      </c>
      <c r="E31" s="400">
        <v>0.17224802411798257</v>
      </c>
      <c r="F31" s="401">
        <v>1.2260580840667546E-2</v>
      </c>
      <c r="G31" s="405"/>
    </row>
    <row r="32" spans="2:7" s="146" customFormat="1" ht="6" customHeight="1" x14ac:dyDescent="0.25">
      <c r="B32" s="204"/>
      <c r="C32" s="205"/>
      <c r="D32" s="402"/>
      <c r="E32" s="402"/>
      <c r="F32" s="205"/>
      <c r="G32" s="429"/>
    </row>
    <row r="33" spans="2:7" s="146" customFormat="1" ht="13.35" customHeight="1" x14ac:dyDescent="0.25">
      <c r="B33" s="382" t="s">
        <v>61</v>
      </c>
      <c r="C33" s="383">
        <v>74845</v>
      </c>
      <c r="D33" s="384">
        <v>9458</v>
      </c>
      <c r="E33" s="403">
        <v>0.12636782684214043</v>
      </c>
      <c r="F33" s="404">
        <v>2.7426814945845236E-2</v>
      </c>
      <c r="G33" s="404">
        <v>0.51700010932546192</v>
      </c>
    </row>
    <row r="34" spans="2:7" s="146" customFormat="1" ht="13.35" customHeight="1" x14ac:dyDescent="0.25">
      <c r="B34" s="406" t="s">
        <v>62</v>
      </c>
      <c r="C34" s="393">
        <v>70516</v>
      </c>
      <c r="D34" s="394">
        <v>8836</v>
      </c>
      <c r="E34" s="395">
        <v>0.1253048953429009</v>
      </c>
      <c r="F34" s="396">
        <v>2.5623106033145326E-2</v>
      </c>
      <c r="G34" s="396">
        <v>0.48299989067453808</v>
      </c>
    </row>
    <row r="35" spans="2:7" s="146" customFormat="1" ht="13.35" customHeight="1" x14ac:dyDescent="0.25">
      <c r="B35" s="397" t="s">
        <v>63</v>
      </c>
      <c r="C35" s="398">
        <v>145361</v>
      </c>
      <c r="D35" s="399">
        <v>18294</v>
      </c>
      <c r="E35" s="400">
        <v>0.12585218868885051</v>
      </c>
      <c r="F35" s="401">
        <v>5.3049920978990563E-2</v>
      </c>
      <c r="G35" s="401">
        <v>1</v>
      </c>
    </row>
    <row r="36" spans="2:7" s="146" customFormat="1" ht="6" customHeight="1" x14ac:dyDescent="0.25">
      <c r="B36" s="204"/>
      <c r="C36" s="205"/>
      <c r="D36" s="402"/>
      <c r="E36" s="402"/>
      <c r="F36" s="407"/>
      <c r="G36" s="429"/>
    </row>
    <row r="37" spans="2:7" s="146" customFormat="1" ht="13.35" customHeight="1" x14ac:dyDescent="0.25">
      <c r="B37" s="397" t="s">
        <v>64</v>
      </c>
      <c r="C37" s="398">
        <v>27925</v>
      </c>
      <c r="D37" s="399">
        <v>3968</v>
      </c>
      <c r="E37" s="400">
        <v>0.142094897045658</v>
      </c>
      <c r="F37" s="401">
        <v>1.1506618915744754E-2</v>
      </c>
      <c r="G37" s="405"/>
    </row>
    <row r="38" spans="2:7" s="146" customFormat="1" ht="6" customHeight="1" x14ac:dyDescent="0.25">
      <c r="B38" s="204"/>
      <c r="C38" s="205"/>
      <c r="D38" s="402"/>
      <c r="E38" s="402"/>
      <c r="F38" s="205"/>
      <c r="G38" s="429"/>
    </row>
    <row r="39" spans="2:7" s="146" customFormat="1" ht="13.35" customHeight="1" x14ac:dyDescent="0.25">
      <c r="B39" s="382" t="s">
        <v>65</v>
      </c>
      <c r="C39" s="383">
        <v>20941</v>
      </c>
      <c r="D39" s="384">
        <v>3024</v>
      </c>
      <c r="E39" s="403">
        <v>0.14440571128408386</v>
      </c>
      <c r="F39" s="404">
        <v>8.7691571575635435E-3</v>
      </c>
      <c r="G39" s="404">
        <v>0.17578329361157938</v>
      </c>
    </row>
    <row r="40" spans="2:7" s="146" customFormat="1" ht="13.35" customHeight="1" x14ac:dyDescent="0.25">
      <c r="B40" s="387" t="s">
        <v>66</v>
      </c>
      <c r="C40" s="388">
        <v>30731</v>
      </c>
      <c r="D40" s="389">
        <v>4680</v>
      </c>
      <c r="E40" s="390">
        <v>0.15228921935504866</v>
      </c>
      <c r="F40" s="391">
        <v>1.3571314648610245E-2</v>
      </c>
      <c r="G40" s="391">
        <v>0.27204557344649188</v>
      </c>
    </row>
    <row r="41" spans="2:7" s="146" customFormat="1" ht="13.35" customHeight="1" x14ac:dyDescent="0.25">
      <c r="B41" s="387" t="s">
        <v>67</v>
      </c>
      <c r="C41" s="388">
        <v>9013</v>
      </c>
      <c r="D41" s="389">
        <v>1422</v>
      </c>
      <c r="E41" s="390">
        <v>0.15777210695661822</v>
      </c>
      <c r="F41" s="391">
        <v>4.1235917586161901E-3</v>
      </c>
      <c r="G41" s="391">
        <v>8.2660001162587926E-2</v>
      </c>
    </row>
    <row r="42" spans="2:7" s="146" customFormat="1" ht="13.35" customHeight="1" x14ac:dyDescent="0.25">
      <c r="B42" s="387" t="s">
        <v>68</v>
      </c>
      <c r="C42" s="388">
        <v>12264</v>
      </c>
      <c r="D42" s="389">
        <v>1826</v>
      </c>
      <c r="E42" s="390">
        <v>0.14889106327462492</v>
      </c>
      <c r="F42" s="391">
        <v>5.2951325958039116E-3</v>
      </c>
      <c r="G42" s="391">
        <v>0.1061442771609603</v>
      </c>
    </row>
    <row r="43" spans="2:7" s="146" customFormat="1" ht="13.35" customHeight="1" x14ac:dyDescent="0.25">
      <c r="B43" s="392" t="s">
        <v>69</v>
      </c>
      <c r="C43" s="393">
        <v>44188</v>
      </c>
      <c r="D43" s="394">
        <v>6251</v>
      </c>
      <c r="E43" s="395">
        <v>0.14146374581334298</v>
      </c>
      <c r="F43" s="396">
        <v>1.8126984587278343E-2</v>
      </c>
      <c r="G43" s="396">
        <v>0.36336685461838053</v>
      </c>
    </row>
    <row r="44" spans="2:7" s="146" customFormat="1" ht="13.35" customHeight="1" x14ac:dyDescent="0.25">
      <c r="B44" s="397" t="s">
        <v>70</v>
      </c>
      <c r="C44" s="398">
        <v>117137</v>
      </c>
      <c r="D44" s="399">
        <v>17203</v>
      </c>
      <c r="E44" s="400">
        <v>0.14686222115983849</v>
      </c>
      <c r="F44" s="401">
        <v>4.9886180747872232E-2</v>
      </c>
      <c r="G44" s="401">
        <v>1</v>
      </c>
    </row>
    <row r="45" spans="2:7" s="146" customFormat="1" ht="6" customHeight="1" x14ac:dyDescent="0.25">
      <c r="B45" s="204"/>
      <c r="C45" s="205"/>
      <c r="D45" s="402"/>
      <c r="E45" s="402"/>
      <c r="F45" s="205"/>
      <c r="G45" s="429"/>
    </row>
    <row r="46" spans="2:7" s="146" customFormat="1" ht="13.35" customHeight="1" x14ac:dyDescent="0.25">
      <c r="B46" s="382" t="s">
        <v>71</v>
      </c>
      <c r="C46" s="383">
        <v>8228</v>
      </c>
      <c r="D46" s="384">
        <v>1089</v>
      </c>
      <c r="E46" s="403">
        <v>0.13235294117647059</v>
      </c>
      <c r="F46" s="404">
        <v>3.1579405240035377E-3</v>
      </c>
      <c r="G46" s="404">
        <v>7.1810089020771517E-2</v>
      </c>
    </row>
    <row r="47" spans="2:7" s="146" customFormat="1" ht="13.35" customHeight="1" x14ac:dyDescent="0.25">
      <c r="B47" s="387" t="s">
        <v>72</v>
      </c>
      <c r="C47" s="388">
        <v>12708</v>
      </c>
      <c r="D47" s="389">
        <v>1862</v>
      </c>
      <c r="E47" s="390">
        <v>0.14652187598363237</v>
      </c>
      <c r="F47" s="391">
        <v>5.3995273238701446E-3</v>
      </c>
      <c r="G47" s="391">
        <v>0.12278272337619518</v>
      </c>
    </row>
    <row r="48" spans="2:7" s="146" customFormat="1" ht="13.35" customHeight="1" x14ac:dyDescent="0.25">
      <c r="B48" s="387" t="s">
        <v>73</v>
      </c>
      <c r="C48" s="388">
        <v>20199</v>
      </c>
      <c r="D48" s="389">
        <v>2840</v>
      </c>
      <c r="E48" s="390">
        <v>0.14060101985246795</v>
      </c>
      <c r="F48" s="391">
        <v>8.2355841030027979E-3</v>
      </c>
      <c r="G48" s="391">
        <v>0.18727332673920211</v>
      </c>
    </row>
    <row r="49" spans="2:7" s="146" customFormat="1" ht="13.35" customHeight="1" x14ac:dyDescent="0.25">
      <c r="B49" s="387" t="s">
        <v>74</v>
      </c>
      <c r="C49" s="388">
        <v>6027</v>
      </c>
      <c r="D49" s="389">
        <v>983</v>
      </c>
      <c r="E49" s="390">
        <v>0.16309938609590177</v>
      </c>
      <c r="F49" s="391">
        <v>2.8505560469196307E-3</v>
      </c>
      <c r="G49" s="391">
        <v>6.4820309924167485E-2</v>
      </c>
    </row>
    <row r="50" spans="2:7" s="146" customFormat="1" ht="13.35" customHeight="1" x14ac:dyDescent="0.25">
      <c r="B50" s="387" t="s">
        <v>75</v>
      </c>
      <c r="C50" s="388">
        <v>15830</v>
      </c>
      <c r="D50" s="389">
        <v>2598</v>
      </c>
      <c r="E50" s="390">
        <v>0.16411876184459886</v>
      </c>
      <c r="F50" s="391">
        <v>7.5338195421131232E-3</v>
      </c>
      <c r="G50" s="391">
        <v>0.17131552917903067</v>
      </c>
    </row>
    <row r="51" spans="2:7" s="146" customFormat="1" ht="13.35" customHeight="1" x14ac:dyDescent="0.25">
      <c r="B51" s="387" t="s">
        <v>76</v>
      </c>
      <c r="C51" s="388">
        <v>4593</v>
      </c>
      <c r="D51" s="389">
        <v>713</v>
      </c>
      <c r="E51" s="390">
        <v>0.1552362290441977</v>
      </c>
      <c r="F51" s="391">
        <v>2.0675955864228857E-3</v>
      </c>
      <c r="G51" s="391">
        <v>4.7016155621496865E-2</v>
      </c>
    </row>
    <row r="52" spans="2:7" s="146" customFormat="1" ht="13.35" customHeight="1" x14ac:dyDescent="0.25">
      <c r="B52" s="387" t="s">
        <v>77</v>
      </c>
      <c r="C52" s="388">
        <v>2737</v>
      </c>
      <c r="D52" s="389">
        <v>524</v>
      </c>
      <c r="E52" s="390">
        <v>0.19145049324077457</v>
      </c>
      <c r="F52" s="391">
        <v>1.5195232640751641E-3</v>
      </c>
      <c r="G52" s="391">
        <v>3.4553247609627434E-2</v>
      </c>
    </row>
    <row r="53" spans="2:7" s="146" customFormat="1" ht="13.35" customHeight="1" x14ac:dyDescent="0.25">
      <c r="B53" s="387" t="s">
        <v>78</v>
      </c>
      <c r="C53" s="388">
        <v>21110</v>
      </c>
      <c r="D53" s="389">
        <v>3405</v>
      </c>
      <c r="E53" s="390">
        <v>0.16129796305068689</v>
      </c>
      <c r="F53" s="391">
        <v>9.8740013629311715E-3</v>
      </c>
      <c r="G53" s="391">
        <v>0.22453016815034618</v>
      </c>
    </row>
    <row r="54" spans="2:7" s="146" customFormat="1" ht="13.35" customHeight="1" x14ac:dyDescent="0.25">
      <c r="B54" s="392" t="s">
        <v>79</v>
      </c>
      <c r="C54" s="393">
        <v>8332</v>
      </c>
      <c r="D54" s="394">
        <v>1151</v>
      </c>
      <c r="E54" s="395">
        <v>0.13814210273643782</v>
      </c>
      <c r="F54" s="396">
        <v>3.3377314445620495E-3</v>
      </c>
      <c r="G54" s="396">
        <v>7.5898450379162541E-2</v>
      </c>
    </row>
    <row r="55" spans="2:7" s="146" customFormat="1" ht="13.35" customHeight="1" x14ac:dyDescent="0.25">
      <c r="B55" s="397" t="s">
        <v>80</v>
      </c>
      <c r="C55" s="398">
        <v>99764</v>
      </c>
      <c r="D55" s="408">
        <v>15165</v>
      </c>
      <c r="E55" s="409">
        <v>0.15200874062788181</v>
      </c>
      <c r="F55" s="410">
        <v>4.3976279197900509E-2</v>
      </c>
      <c r="G55" s="410">
        <v>1</v>
      </c>
    </row>
    <row r="56" spans="2:7" s="146" customFormat="1" ht="6" customHeight="1" x14ac:dyDescent="0.25">
      <c r="B56" s="204"/>
      <c r="C56" s="205"/>
      <c r="D56" s="402"/>
      <c r="E56" s="402"/>
      <c r="F56" s="205"/>
      <c r="G56" s="429"/>
    </row>
    <row r="57" spans="2:7" s="146" customFormat="1" ht="13.35" customHeight="1" x14ac:dyDescent="0.25">
      <c r="B57" s="382" t="s">
        <v>81</v>
      </c>
      <c r="C57" s="383">
        <v>235846</v>
      </c>
      <c r="D57" s="384">
        <v>30852</v>
      </c>
      <c r="E57" s="403">
        <v>0.13081417535171255</v>
      </c>
      <c r="F57" s="404">
        <v>8.9466281952761392E-2</v>
      </c>
      <c r="G57" s="404">
        <v>0.73207887430890062</v>
      </c>
    </row>
    <row r="58" spans="2:7" s="146" customFormat="1" ht="13.35" customHeight="1" x14ac:dyDescent="0.25">
      <c r="B58" s="387" t="s">
        <v>82</v>
      </c>
      <c r="C58" s="388">
        <v>26815</v>
      </c>
      <c r="D58" s="389">
        <v>3729</v>
      </c>
      <c r="E58" s="390">
        <v>0.13906395674063024</v>
      </c>
      <c r="F58" s="391">
        <v>1.0813553915527265E-2</v>
      </c>
      <c r="G58" s="391">
        <v>8.848444581543792E-2</v>
      </c>
    </row>
    <row r="59" spans="2:7" s="146" customFormat="1" ht="13.35" customHeight="1" x14ac:dyDescent="0.25">
      <c r="B59" s="387" t="s">
        <v>83</v>
      </c>
      <c r="C59" s="388">
        <v>15360</v>
      </c>
      <c r="D59" s="389">
        <v>2609</v>
      </c>
      <c r="E59" s="390">
        <v>0.16985677083333334</v>
      </c>
      <c r="F59" s="391">
        <v>7.5657179312444717E-3</v>
      </c>
      <c r="G59" s="391">
        <v>6.1908264717746721E-2</v>
      </c>
    </row>
    <row r="60" spans="2:7" s="146" customFormat="1" ht="13.35" customHeight="1" x14ac:dyDescent="0.25">
      <c r="B60" s="392" t="s">
        <v>84</v>
      </c>
      <c r="C60" s="393">
        <v>36506</v>
      </c>
      <c r="D60" s="394">
        <v>4953</v>
      </c>
      <c r="E60" s="395">
        <v>0.13567632717909384</v>
      </c>
      <c r="F60" s="396">
        <v>1.4362974669779175E-2</v>
      </c>
      <c r="G60" s="396">
        <v>0.11752841515791472</v>
      </c>
    </row>
    <row r="61" spans="2:7" s="146" customFormat="1" ht="13.35" customHeight="1" x14ac:dyDescent="0.25">
      <c r="B61" s="397" t="s">
        <v>85</v>
      </c>
      <c r="C61" s="398">
        <v>314527</v>
      </c>
      <c r="D61" s="399">
        <v>42143</v>
      </c>
      <c r="E61" s="400">
        <v>0.13398849701297505</v>
      </c>
      <c r="F61" s="401">
        <v>0.12220852846931229</v>
      </c>
      <c r="G61" s="401">
        <v>1</v>
      </c>
    </row>
    <row r="62" spans="2:7" s="146" customFormat="1" ht="6" customHeight="1" x14ac:dyDescent="0.25">
      <c r="B62" s="204"/>
      <c r="C62" s="205"/>
      <c r="D62" s="402"/>
      <c r="E62" s="402"/>
      <c r="F62" s="205"/>
      <c r="G62" s="429"/>
    </row>
    <row r="63" spans="2:7" s="146" customFormat="1" ht="13.35" customHeight="1" x14ac:dyDescent="0.25">
      <c r="B63" s="382" t="s">
        <v>86</v>
      </c>
      <c r="C63" s="383">
        <v>115728</v>
      </c>
      <c r="D63" s="384">
        <v>13915</v>
      </c>
      <c r="E63" s="403">
        <v>0.12023883589105488</v>
      </c>
      <c r="F63" s="404">
        <v>4.0351462251156316E-2</v>
      </c>
      <c r="G63" s="404">
        <v>0.37419996772979081</v>
      </c>
    </row>
    <row r="64" spans="2:7" s="146" customFormat="1" ht="13.35" customHeight="1" x14ac:dyDescent="0.25">
      <c r="B64" s="387" t="s">
        <v>87</v>
      </c>
      <c r="C64" s="388">
        <v>31261</v>
      </c>
      <c r="D64" s="389">
        <v>4402</v>
      </c>
      <c r="E64" s="390">
        <v>0.14081443331947155</v>
      </c>
      <c r="F64" s="391">
        <v>1.2765155359654338E-2</v>
      </c>
      <c r="G64" s="391">
        <v>0.1183778841499489</v>
      </c>
    </row>
    <row r="65" spans="2:7" s="146" customFormat="1" ht="13.35" customHeight="1" x14ac:dyDescent="0.25">
      <c r="B65" s="392" t="s">
        <v>88</v>
      </c>
      <c r="C65" s="393">
        <v>138761</v>
      </c>
      <c r="D65" s="394">
        <v>18869</v>
      </c>
      <c r="E65" s="395">
        <v>0.13598201223686771</v>
      </c>
      <c r="F65" s="396">
        <v>5.4717336774492885E-2</v>
      </c>
      <c r="G65" s="396">
        <v>0.50742214812026032</v>
      </c>
    </row>
    <row r="66" spans="2:7" s="146" customFormat="1" ht="13.35" customHeight="1" x14ac:dyDescent="0.25">
      <c r="B66" s="397" t="s">
        <v>89</v>
      </c>
      <c r="C66" s="398">
        <v>285750</v>
      </c>
      <c r="D66" s="399">
        <v>37186</v>
      </c>
      <c r="E66" s="400">
        <v>0.13013473315835519</v>
      </c>
      <c r="F66" s="401">
        <v>0.10783395438530355</v>
      </c>
      <c r="G66" s="401">
        <v>1</v>
      </c>
    </row>
    <row r="67" spans="2:7" s="146" customFormat="1" ht="6" customHeight="1" x14ac:dyDescent="0.25">
      <c r="B67" s="204"/>
      <c r="C67" s="205"/>
      <c r="D67" s="402"/>
      <c r="E67" s="402"/>
      <c r="F67" s="205"/>
      <c r="G67" s="429"/>
    </row>
    <row r="68" spans="2:7" s="146" customFormat="1" ht="13.35" customHeight="1" x14ac:dyDescent="0.25">
      <c r="B68" s="382" t="s">
        <v>90</v>
      </c>
      <c r="C68" s="383">
        <v>40980</v>
      </c>
      <c r="D68" s="384">
        <v>6400</v>
      </c>
      <c r="E68" s="403">
        <v>0.15617374328940947</v>
      </c>
      <c r="F68" s="404">
        <v>1.8559062767330249E-2</v>
      </c>
      <c r="G68" s="404">
        <v>0.63955231338063356</v>
      </c>
    </row>
    <row r="69" spans="2:7" s="146" customFormat="1" ht="13.35" customHeight="1" x14ac:dyDescent="0.25">
      <c r="B69" s="392" t="s">
        <v>91</v>
      </c>
      <c r="C69" s="393">
        <v>21888</v>
      </c>
      <c r="D69" s="394">
        <v>3607</v>
      </c>
      <c r="E69" s="395">
        <v>0.16479349415204678</v>
      </c>
      <c r="F69" s="396">
        <v>1.0459771781525034E-2</v>
      </c>
      <c r="G69" s="396">
        <v>0.36044768661936644</v>
      </c>
    </row>
    <row r="70" spans="2:7" s="146" customFormat="1" ht="13.35" customHeight="1" x14ac:dyDescent="0.25">
      <c r="B70" s="397" t="s">
        <v>92</v>
      </c>
      <c r="C70" s="398">
        <v>62868</v>
      </c>
      <c r="D70" s="399">
        <v>10007</v>
      </c>
      <c r="E70" s="400">
        <v>0.15917477890182605</v>
      </c>
      <c r="F70" s="401">
        <v>2.9018834548855284E-2</v>
      </c>
      <c r="G70" s="401">
        <v>1</v>
      </c>
    </row>
    <row r="71" spans="2:7" s="146" customFormat="1" ht="6" customHeight="1" x14ac:dyDescent="0.25">
      <c r="B71" s="204"/>
      <c r="C71" s="205"/>
      <c r="D71" s="402"/>
      <c r="E71" s="402"/>
      <c r="F71" s="205"/>
      <c r="G71" s="429"/>
    </row>
    <row r="72" spans="2:7" s="146" customFormat="1" ht="13.35" customHeight="1" x14ac:dyDescent="0.25">
      <c r="B72" s="382" t="s">
        <v>93</v>
      </c>
      <c r="C72" s="383">
        <v>44250</v>
      </c>
      <c r="D72" s="384">
        <v>5133</v>
      </c>
      <c r="E72" s="403">
        <v>0.11600000000000001</v>
      </c>
      <c r="F72" s="404">
        <v>1.4884948310110339E-2</v>
      </c>
      <c r="G72" s="404">
        <v>0.38553402433528616</v>
      </c>
    </row>
    <row r="73" spans="2:7" s="146" customFormat="1" ht="13.35" customHeight="1" x14ac:dyDescent="0.25">
      <c r="B73" s="387" t="s">
        <v>94</v>
      </c>
      <c r="C73" s="388">
        <v>11331</v>
      </c>
      <c r="D73" s="389">
        <v>1458</v>
      </c>
      <c r="E73" s="390">
        <v>0.12867355043685463</v>
      </c>
      <c r="F73" s="391">
        <v>4.2279864866824222E-3</v>
      </c>
      <c r="G73" s="391">
        <v>0.10950878774222622</v>
      </c>
    </row>
    <row r="74" spans="2:7" s="146" customFormat="1" ht="13.35" customHeight="1" x14ac:dyDescent="0.25">
      <c r="B74" s="387" t="s">
        <v>95</v>
      </c>
      <c r="C74" s="388">
        <v>13926</v>
      </c>
      <c r="D74" s="389">
        <v>1770</v>
      </c>
      <c r="E74" s="390">
        <v>0.12710038776389487</v>
      </c>
      <c r="F74" s="391">
        <v>5.1327407965897718E-3</v>
      </c>
      <c r="G74" s="391">
        <v>0.13294276701216765</v>
      </c>
    </row>
    <row r="75" spans="2:7" s="146" customFormat="1" ht="13.35" customHeight="1" x14ac:dyDescent="0.25">
      <c r="B75" s="392" t="s">
        <v>96</v>
      </c>
      <c r="C75" s="393">
        <v>42786</v>
      </c>
      <c r="D75" s="394">
        <v>4953</v>
      </c>
      <c r="E75" s="395">
        <v>0.11576216519422242</v>
      </c>
      <c r="F75" s="396">
        <v>1.4362974669779175E-2</v>
      </c>
      <c r="G75" s="396">
        <v>0.37201442091031994</v>
      </c>
    </row>
    <row r="76" spans="2:7" s="146" customFormat="1" ht="13.35" customHeight="1" x14ac:dyDescent="0.25">
      <c r="B76" s="397" t="s">
        <v>97</v>
      </c>
      <c r="C76" s="398">
        <v>112293</v>
      </c>
      <c r="D76" s="399">
        <v>13314</v>
      </c>
      <c r="E76" s="400">
        <v>0.11856482594640806</v>
      </c>
      <c r="F76" s="401">
        <v>3.8608650263161709E-2</v>
      </c>
      <c r="G76" s="401">
        <v>1</v>
      </c>
    </row>
    <row r="77" spans="2:7" s="146" customFormat="1" ht="6" customHeight="1" x14ac:dyDescent="0.25">
      <c r="B77" s="204"/>
      <c r="C77" s="205"/>
      <c r="D77" s="402"/>
      <c r="E77" s="402"/>
      <c r="F77" s="205"/>
      <c r="G77" s="429"/>
    </row>
    <row r="78" spans="2:7" s="146" customFormat="1" ht="13.35" customHeight="1" x14ac:dyDescent="0.25">
      <c r="B78" s="397" t="s">
        <v>98</v>
      </c>
      <c r="C78" s="398">
        <v>276376</v>
      </c>
      <c r="D78" s="399">
        <v>40457</v>
      </c>
      <c r="E78" s="400">
        <v>0.14638391177236809</v>
      </c>
      <c r="F78" s="401">
        <v>0.11731937537154374</v>
      </c>
      <c r="G78" s="405"/>
    </row>
    <row r="79" spans="2:7" s="146" customFormat="1" ht="6" customHeight="1" x14ac:dyDescent="0.25">
      <c r="B79" s="204"/>
      <c r="C79" s="205"/>
      <c r="D79" s="402"/>
      <c r="E79" s="402"/>
      <c r="F79" s="205"/>
      <c r="G79" s="429"/>
    </row>
    <row r="80" spans="2:7" s="146" customFormat="1" ht="13.35" customHeight="1" x14ac:dyDescent="0.25">
      <c r="B80" s="397" t="s">
        <v>99</v>
      </c>
      <c r="C80" s="398">
        <v>73302</v>
      </c>
      <c r="D80" s="399">
        <v>13029</v>
      </c>
      <c r="E80" s="400">
        <v>0.17774412703609724</v>
      </c>
      <c r="F80" s="401">
        <v>3.7782191999304035E-2</v>
      </c>
      <c r="G80" s="405"/>
    </row>
    <row r="81" spans="2:7" s="146" customFormat="1" ht="6" customHeight="1" x14ac:dyDescent="0.25">
      <c r="B81" s="204"/>
      <c r="C81" s="205"/>
      <c r="D81" s="402"/>
      <c r="E81" s="402"/>
      <c r="F81" s="205"/>
      <c r="G81" s="429"/>
    </row>
    <row r="82" spans="2:7" s="146" customFormat="1" ht="13.35" customHeight="1" x14ac:dyDescent="0.25">
      <c r="B82" s="397" t="s">
        <v>100</v>
      </c>
      <c r="C82" s="398">
        <v>28903</v>
      </c>
      <c r="D82" s="399">
        <v>5007</v>
      </c>
      <c r="E82" s="400">
        <v>0.17323461232398021</v>
      </c>
      <c r="F82" s="401">
        <v>1.4519566761878525E-2</v>
      </c>
      <c r="G82" s="405"/>
    </row>
    <row r="83" spans="2:7" s="146" customFormat="1" ht="6" customHeight="1" x14ac:dyDescent="0.25">
      <c r="B83" s="204"/>
      <c r="C83" s="205"/>
      <c r="D83" s="402"/>
      <c r="E83" s="402"/>
      <c r="F83" s="205"/>
      <c r="G83" s="429"/>
    </row>
    <row r="84" spans="2:7" s="146" customFormat="1" ht="13.35" customHeight="1" x14ac:dyDescent="0.25">
      <c r="B84" s="382" t="s">
        <v>101</v>
      </c>
      <c r="C84" s="383">
        <v>17731</v>
      </c>
      <c r="D84" s="384">
        <v>2691</v>
      </c>
      <c r="E84" s="403">
        <v>0.15176808978625006</v>
      </c>
      <c r="F84" s="404">
        <v>7.8035059229508907E-3</v>
      </c>
      <c r="G84" s="404">
        <v>0.1617965367965368</v>
      </c>
    </row>
    <row r="85" spans="2:7" s="146" customFormat="1" ht="13.35" customHeight="1" x14ac:dyDescent="0.25">
      <c r="B85" s="387" t="s">
        <v>102</v>
      </c>
      <c r="C85" s="388">
        <v>58659</v>
      </c>
      <c r="D85" s="389">
        <v>9393</v>
      </c>
      <c r="E85" s="390">
        <v>0.16012888047869892</v>
      </c>
      <c r="F85" s="391">
        <v>2.7238324464614536E-2</v>
      </c>
      <c r="G85" s="391">
        <v>0.56475468975468979</v>
      </c>
    </row>
    <row r="86" spans="2:7" s="146" customFormat="1" ht="13.35" customHeight="1" x14ac:dyDescent="0.25">
      <c r="B86" s="392" t="s">
        <v>103</v>
      </c>
      <c r="C86" s="393">
        <v>27415</v>
      </c>
      <c r="D86" s="394">
        <v>4548</v>
      </c>
      <c r="E86" s="395">
        <v>0.16589458325734088</v>
      </c>
      <c r="F86" s="396">
        <v>1.3188533979034059E-2</v>
      </c>
      <c r="G86" s="396">
        <v>0.27344877344877344</v>
      </c>
    </row>
    <row r="87" spans="2:7" s="146" customFormat="1" ht="13.35" customHeight="1" x14ac:dyDescent="0.25">
      <c r="B87" s="397" t="s">
        <v>104</v>
      </c>
      <c r="C87" s="398">
        <v>103805</v>
      </c>
      <c r="D87" s="399">
        <v>16632</v>
      </c>
      <c r="E87" s="400">
        <v>0.16022349597803573</v>
      </c>
      <c r="F87" s="401">
        <v>4.8230364366599485E-2</v>
      </c>
      <c r="G87" s="401">
        <v>1</v>
      </c>
    </row>
    <row r="88" spans="2:7" s="146" customFormat="1" ht="6" customHeight="1" x14ac:dyDescent="0.25">
      <c r="B88" s="204"/>
      <c r="C88" s="205"/>
      <c r="D88" s="402"/>
      <c r="E88" s="402"/>
      <c r="F88" s="205"/>
      <c r="G88" s="429"/>
    </row>
    <row r="89" spans="2:7" s="146" customFormat="1" ht="13.35" customHeight="1" x14ac:dyDescent="0.25">
      <c r="B89" s="397" t="s">
        <v>105</v>
      </c>
      <c r="C89" s="398">
        <v>12157</v>
      </c>
      <c r="D89" s="399">
        <v>1764</v>
      </c>
      <c r="E89" s="400">
        <v>0.14510158756272107</v>
      </c>
      <c r="F89" s="401">
        <v>5.1153416752454002E-3</v>
      </c>
      <c r="G89" s="405"/>
    </row>
    <row r="90" spans="2:7" s="146" customFormat="1" ht="6" customHeight="1" x14ac:dyDescent="0.25">
      <c r="B90" s="204"/>
      <c r="C90" s="205"/>
      <c r="D90" s="402"/>
      <c r="E90" s="402"/>
      <c r="F90" s="205"/>
      <c r="G90" s="429"/>
    </row>
    <row r="91" spans="2:7" s="146" customFormat="1" ht="13.35" customHeight="1" x14ac:dyDescent="0.25">
      <c r="B91" s="397" t="s">
        <v>106</v>
      </c>
      <c r="C91" s="398">
        <v>8666</v>
      </c>
      <c r="D91" s="399">
        <v>1653</v>
      </c>
      <c r="E91" s="400">
        <v>0.19074544195707363</v>
      </c>
      <c r="F91" s="401">
        <v>4.7934579303745162E-3</v>
      </c>
      <c r="G91" s="405"/>
    </row>
    <row r="92" spans="2:7" s="146" customFormat="1" ht="6" customHeight="1" x14ac:dyDescent="0.25">
      <c r="B92" s="204"/>
      <c r="C92" s="205"/>
      <c r="D92" s="402"/>
      <c r="E92" s="402"/>
      <c r="F92" s="205"/>
      <c r="G92" s="429"/>
    </row>
    <row r="93" spans="2:7" s="146" customFormat="1" ht="13.35" customHeight="1" x14ac:dyDescent="0.25">
      <c r="B93" s="397" t="s">
        <v>107</v>
      </c>
      <c r="C93" s="398">
        <v>7432</v>
      </c>
      <c r="D93" s="399">
        <v>1496</v>
      </c>
      <c r="E93" s="400">
        <v>0.20129171151776104</v>
      </c>
      <c r="F93" s="401">
        <v>4.3381809218634455E-3</v>
      </c>
      <c r="G93" s="405"/>
    </row>
    <row r="94" spans="2:7" s="146" customFormat="1" ht="6" customHeight="1" x14ac:dyDescent="0.25">
      <c r="B94" s="204"/>
      <c r="C94" s="205"/>
      <c r="D94" s="402"/>
      <c r="E94" s="402"/>
      <c r="F94" s="205"/>
      <c r="G94" s="429"/>
    </row>
    <row r="95" spans="2:7" s="146" customFormat="1" ht="21" customHeight="1" x14ac:dyDescent="0.25">
      <c r="B95" s="397" t="s">
        <v>108</v>
      </c>
      <c r="C95" s="398">
        <v>2357044</v>
      </c>
      <c r="D95" s="399">
        <v>344845</v>
      </c>
      <c r="E95" s="400">
        <v>0.14630401468958576</v>
      </c>
      <c r="F95" s="401">
        <v>1</v>
      </c>
      <c r="G95" s="405"/>
    </row>
    <row r="96" spans="2:7" x14ac:dyDescent="0.3">
      <c r="B96" s="209" t="s">
        <v>20</v>
      </c>
    </row>
    <row r="97" spans="2:2" x14ac:dyDescent="0.3">
      <c r="B97" s="537" t="s">
        <v>21</v>
      </c>
    </row>
    <row r="98" spans="2:2" x14ac:dyDescent="0.3">
      <c r="B98" s="209"/>
    </row>
    <row r="99" spans="2:2" x14ac:dyDescent="0.3">
      <c r="B99" s="209"/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99"/>
  <sheetViews>
    <sheetView showGridLines="0" view="pageBreakPreview" zoomScaleNormal="130" zoomScaleSheetLayoutView="100" workbookViewId="0">
      <selection activeCell="K16" sqref="K16"/>
    </sheetView>
  </sheetViews>
  <sheetFormatPr baseColWidth="10" defaultColWidth="11.44140625" defaultRowHeight="13.2" x14ac:dyDescent="0.3"/>
  <cols>
    <col min="1" max="1" width="5.33203125" style="115" customWidth="1"/>
    <col min="2" max="2" width="21.6640625" style="115" customWidth="1"/>
    <col min="3" max="9" width="10.44140625" style="115" customWidth="1"/>
    <col min="10" max="10" width="2.44140625" style="115" customWidth="1"/>
    <col min="11" max="16384" width="11.44140625" style="115"/>
  </cols>
  <sheetData>
    <row r="1" spans="1:10" s="113" customFormat="1" ht="13.35" customHeight="1" x14ac:dyDescent="0.35">
      <c r="B1" s="112"/>
    </row>
    <row r="2" spans="1:10" s="113" customFormat="1" ht="15" customHeight="1" x14ac:dyDescent="0.35">
      <c r="B2" s="112"/>
    </row>
    <row r="3" spans="1:10" s="113" customFormat="1" ht="15" customHeight="1" x14ac:dyDescent="0.35">
      <c r="B3" s="112"/>
    </row>
    <row r="4" spans="1:10" s="113" customFormat="1" ht="15" customHeight="1" x14ac:dyDescent="0.35">
      <c r="B4" s="112"/>
    </row>
    <row r="5" spans="1:10" s="434" customFormat="1" ht="21" customHeight="1" x14ac:dyDescent="0.25">
      <c r="A5" s="438"/>
      <c r="B5" s="39" t="s">
        <v>279</v>
      </c>
      <c r="C5" s="439"/>
      <c r="D5" s="438"/>
      <c r="E5" s="438"/>
      <c r="F5" s="438"/>
      <c r="G5" s="438"/>
      <c r="H5" s="438"/>
      <c r="I5" s="438"/>
      <c r="J5" s="438"/>
    </row>
    <row r="6" spans="1:10" s="213" customFormat="1" ht="19.95" customHeight="1" x14ac:dyDescent="0.25">
      <c r="B6" s="455" t="s">
        <v>211</v>
      </c>
      <c r="C6" s="105"/>
      <c r="D6" s="105"/>
      <c r="E6" s="105"/>
      <c r="F6" s="105"/>
      <c r="G6" s="105"/>
      <c r="H6" s="105"/>
      <c r="I6" s="105"/>
      <c r="J6" s="105"/>
    </row>
    <row r="7" spans="1:10" s="213" customFormat="1" ht="19.95" customHeight="1" x14ac:dyDescent="0.25">
      <c r="B7" s="455" t="s">
        <v>34</v>
      </c>
      <c r="C7" s="105"/>
      <c r="D7" s="105"/>
      <c r="E7" s="105"/>
      <c r="F7" s="105"/>
      <c r="G7" s="105"/>
      <c r="H7" s="105"/>
      <c r="I7" s="105"/>
      <c r="J7" s="105"/>
    </row>
    <row r="8" spans="1:10" s="213" customFormat="1" ht="19.95" customHeight="1" x14ac:dyDescent="0.25">
      <c r="B8" s="445" t="s">
        <v>114</v>
      </c>
      <c r="C8" s="105"/>
      <c r="D8" s="105"/>
      <c r="E8" s="105"/>
      <c r="F8" s="105"/>
      <c r="G8" s="105"/>
      <c r="H8" s="105"/>
      <c r="I8" s="105"/>
      <c r="J8" s="105"/>
    </row>
    <row r="9" spans="1:10" s="9" customFormat="1" ht="6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5" customHeight="1" x14ac:dyDescent="0.3">
      <c r="A10" s="116"/>
      <c r="B10" s="369"/>
      <c r="C10" s="370"/>
      <c r="D10" s="371"/>
      <c r="E10" s="372" t="s">
        <v>212</v>
      </c>
      <c r="F10" s="373"/>
      <c r="G10" s="281"/>
      <c r="H10" s="281"/>
    </row>
    <row r="11" spans="1:10" ht="15" customHeight="1" x14ac:dyDescent="0.3">
      <c r="A11" s="116"/>
      <c r="B11" s="374" t="s">
        <v>112</v>
      </c>
      <c r="C11" s="375" t="s">
        <v>41</v>
      </c>
      <c r="D11" s="376" t="s">
        <v>41</v>
      </c>
      <c r="E11" s="376" t="s">
        <v>213</v>
      </c>
      <c r="F11" s="376" t="s">
        <v>214</v>
      </c>
      <c r="G11" s="376" t="s">
        <v>214</v>
      </c>
      <c r="H11" s="377" t="s">
        <v>215</v>
      </c>
      <c r="I11" s="116"/>
    </row>
    <row r="12" spans="1:10" ht="15" customHeight="1" x14ac:dyDescent="0.3">
      <c r="A12" s="116"/>
      <c r="B12" s="378" t="s">
        <v>113</v>
      </c>
      <c r="C12" s="379" t="s">
        <v>216</v>
      </c>
      <c r="D12" s="380" t="s">
        <v>217</v>
      </c>
      <c r="E12" s="380" t="s">
        <v>218</v>
      </c>
      <c r="F12" s="380" t="s">
        <v>219</v>
      </c>
      <c r="G12" s="380" t="s">
        <v>221</v>
      </c>
      <c r="H12" s="381" t="s">
        <v>220</v>
      </c>
      <c r="I12" s="116"/>
    </row>
    <row r="13" spans="1:10" ht="6" customHeight="1" x14ac:dyDescent="0.3">
      <c r="B13" s="177"/>
      <c r="C13" s="179"/>
      <c r="D13" s="179"/>
      <c r="E13" s="179"/>
      <c r="F13" s="179"/>
    </row>
    <row r="14" spans="1:10" s="146" customFormat="1" ht="13.35" customHeight="1" x14ac:dyDescent="0.25">
      <c r="B14" s="382" t="s">
        <v>46</v>
      </c>
      <c r="C14" s="383">
        <v>24257</v>
      </c>
      <c r="D14" s="384">
        <v>3560</v>
      </c>
      <c r="E14" s="385">
        <v>0.14676175949210538</v>
      </c>
      <c r="F14" s="386">
        <v>2.0059276288357731E-2</v>
      </c>
      <c r="G14" s="386">
        <v>0.51504629629629628</v>
      </c>
      <c r="H14" s="386">
        <v>7.7231803883284517E-2</v>
      </c>
    </row>
    <row r="15" spans="1:10" s="146" customFormat="1" ht="13.35" customHeight="1" x14ac:dyDescent="0.25">
      <c r="B15" s="387" t="s">
        <v>47</v>
      </c>
      <c r="C15" s="388">
        <v>66442</v>
      </c>
      <c r="D15" s="389">
        <v>8116</v>
      </c>
      <c r="E15" s="390">
        <v>0.12215165106408597</v>
      </c>
      <c r="F15" s="391">
        <v>4.573064223491892E-2</v>
      </c>
      <c r="G15" s="391">
        <v>0.53366649132035771</v>
      </c>
      <c r="H15" s="391">
        <v>0.17607115739234191</v>
      </c>
    </row>
    <row r="16" spans="1:10" s="146" customFormat="1" ht="13.35" customHeight="1" x14ac:dyDescent="0.25">
      <c r="B16" s="387" t="s">
        <v>48</v>
      </c>
      <c r="C16" s="388">
        <v>29707</v>
      </c>
      <c r="D16" s="389">
        <v>4089</v>
      </c>
      <c r="E16" s="390">
        <v>0.13764432625307166</v>
      </c>
      <c r="F16" s="391">
        <v>2.3039994590756955E-2</v>
      </c>
      <c r="G16" s="391">
        <v>0.53830963665086884</v>
      </c>
      <c r="H16" s="391">
        <v>8.8708102831109664E-2</v>
      </c>
    </row>
    <row r="17" spans="2:8" s="146" customFormat="1" ht="13.35" customHeight="1" x14ac:dyDescent="0.25">
      <c r="B17" s="387" t="s">
        <v>49</v>
      </c>
      <c r="C17" s="388">
        <v>37223</v>
      </c>
      <c r="D17" s="389">
        <v>6072</v>
      </c>
      <c r="E17" s="390">
        <v>0.16312494962791821</v>
      </c>
      <c r="F17" s="391">
        <v>3.4213462253625884E-2</v>
      </c>
      <c r="G17" s="391">
        <v>0.5296118621892717</v>
      </c>
      <c r="H17" s="391">
        <v>0.13172795314025382</v>
      </c>
    </row>
    <row r="18" spans="2:8" s="146" customFormat="1" ht="13.35" customHeight="1" x14ac:dyDescent="0.25">
      <c r="B18" s="387" t="s">
        <v>50</v>
      </c>
      <c r="C18" s="388">
        <v>16234</v>
      </c>
      <c r="D18" s="389">
        <v>2152</v>
      </c>
      <c r="E18" s="390">
        <v>0.13256129111740791</v>
      </c>
      <c r="F18" s="391">
        <v>1.2125719823748831E-2</v>
      </c>
      <c r="G18" s="391">
        <v>0.49745723532131297</v>
      </c>
      <c r="H18" s="391">
        <v>4.6686191560906823E-2</v>
      </c>
    </row>
    <row r="19" spans="2:8" s="146" customFormat="1" ht="13.35" customHeight="1" x14ac:dyDescent="0.25">
      <c r="B19" s="387" t="s">
        <v>51</v>
      </c>
      <c r="C19" s="388">
        <v>21490</v>
      </c>
      <c r="D19" s="389">
        <v>3496</v>
      </c>
      <c r="E19" s="390">
        <v>0.16268031642624475</v>
      </c>
      <c r="F19" s="391">
        <v>1.9698660085420962E-2</v>
      </c>
      <c r="G19" s="391">
        <v>0.57708814790359853</v>
      </c>
      <c r="H19" s="391">
        <v>7.5843366959540082E-2</v>
      </c>
    </row>
    <row r="20" spans="2:8" s="146" customFormat="1" ht="13.35" customHeight="1" x14ac:dyDescent="0.25">
      <c r="B20" s="387" t="s">
        <v>52</v>
      </c>
      <c r="C20" s="388">
        <v>62998</v>
      </c>
      <c r="D20" s="389">
        <v>7328</v>
      </c>
      <c r="E20" s="390">
        <v>0.11632115305247785</v>
      </c>
      <c r="F20" s="391">
        <v>4.1290555236259963E-2</v>
      </c>
      <c r="G20" s="391">
        <v>0.49792756675952982</v>
      </c>
      <c r="H20" s="391">
        <v>0.15897602776873848</v>
      </c>
    </row>
    <row r="21" spans="2:8" s="146" customFormat="1" ht="13.35" customHeight="1" x14ac:dyDescent="0.25">
      <c r="B21" s="392" t="s">
        <v>53</v>
      </c>
      <c r="C21" s="393">
        <v>85236</v>
      </c>
      <c r="D21" s="394">
        <v>11282</v>
      </c>
      <c r="E21" s="395">
        <v>0.13236191280679524</v>
      </c>
      <c r="F21" s="396">
        <v>6.3569875023947175E-2</v>
      </c>
      <c r="G21" s="396">
        <v>0.52601641178664682</v>
      </c>
      <c r="H21" s="396">
        <v>0.24475539646382471</v>
      </c>
    </row>
    <row r="22" spans="2:8" s="146" customFormat="1" ht="13.35" customHeight="1" x14ac:dyDescent="0.25">
      <c r="B22" s="397" t="s">
        <v>54</v>
      </c>
      <c r="C22" s="398">
        <v>343587</v>
      </c>
      <c r="D22" s="399">
        <v>46095</v>
      </c>
      <c r="E22" s="400">
        <v>0.13415816081516471</v>
      </c>
      <c r="F22" s="401">
        <v>0.25972818553703642</v>
      </c>
      <c r="G22" s="401">
        <v>0.52541889889433491</v>
      </c>
      <c r="H22" s="401">
        <v>1</v>
      </c>
    </row>
    <row r="23" spans="2:8" s="146" customFormat="1" ht="6" customHeight="1" x14ac:dyDescent="0.25">
      <c r="B23" s="204"/>
      <c r="C23" s="205"/>
      <c r="D23" s="402"/>
      <c r="E23" s="402"/>
      <c r="F23" s="205"/>
      <c r="G23" s="429"/>
      <c r="H23" s="429"/>
    </row>
    <row r="24" spans="2:8" s="146" customFormat="1" ht="13.35" customHeight="1" x14ac:dyDescent="0.25">
      <c r="B24" s="382" t="s">
        <v>55</v>
      </c>
      <c r="C24" s="383">
        <v>3818</v>
      </c>
      <c r="D24" s="384">
        <v>596</v>
      </c>
      <c r="E24" s="403">
        <v>0.15610267155578836</v>
      </c>
      <c r="F24" s="404">
        <v>3.3582383898486537E-3</v>
      </c>
      <c r="G24" s="404">
        <v>0.47077409162717221</v>
      </c>
      <c r="H24" s="404">
        <v>0.14066556525843757</v>
      </c>
    </row>
    <row r="25" spans="2:8" s="146" customFormat="1" ht="13.35" customHeight="1" x14ac:dyDescent="0.25">
      <c r="B25" s="387" t="s">
        <v>56</v>
      </c>
      <c r="C25" s="388">
        <v>2385</v>
      </c>
      <c r="D25" s="389">
        <v>350</v>
      </c>
      <c r="E25" s="390">
        <v>0.14675052410901468</v>
      </c>
      <c r="F25" s="391">
        <v>1.9721198598104512E-3</v>
      </c>
      <c r="G25" s="391">
        <v>0.47106325706594887</v>
      </c>
      <c r="H25" s="391">
        <v>8.2605617181968377E-2</v>
      </c>
    </row>
    <row r="26" spans="2:8" s="146" customFormat="1" ht="13.35" customHeight="1" x14ac:dyDescent="0.25">
      <c r="B26" s="392" t="s">
        <v>57</v>
      </c>
      <c r="C26" s="393">
        <v>23703</v>
      </c>
      <c r="D26" s="394">
        <v>3291</v>
      </c>
      <c r="E26" s="395">
        <v>0.13884318440703708</v>
      </c>
      <c r="F26" s="396">
        <v>1.8543561310389128E-2</v>
      </c>
      <c r="G26" s="396">
        <v>0.51253698800809844</v>
      </c>
      <c r="H26" s="396">
        <v>0.776728817559594</v>
      </c>
    </row>
    <row r="27" spans="2:8" s="146" customFormat="1" ht="13.35" customHeight="1" x14ac:dyDescent="0.25">
      <c r="B27" s="397" t="s">
        <v>58</v>
      </c>
      <c r="C27" s="398">
        <v>29906</v>
      </c>
      <c r="D27" s="399">
        <v>4237</v>
      </c>
      <c r="E27" s="400">
        <v>0.14167725540025414</v>
      </c>
      <c r="F27" s="401">
        <v>2.3873919560048234E-2</v>
      </c>
      <c r="G27" s="401">
        <v>0.50260972716488728</v>
      </c>
      <c r="H27" s="401">
        <v>1</v>
      </c>
    </row>
    <row r="28" spans="2:8" s="146" customFormat="1" ht="6" customHeight="1" x14ac:dyDescent="0.25">
      <c r="B28" s="204"/>
      <c r="C28" s="205"/>
      <c r="D28" s="402"/>
      <c r="E28" s="402"/>
      <c r="F28" s="205"/>
      <c r="G28" s="429"/>
      <c r="H28" s="429"/>
    </row>
    <row r="29" spans="2:8" s="146" customFormat="1" ht="13.35" customHeight="1" x14ac:dyDescent="0.25">
      <c r="B29" s="397" t="s">
        <v>59</v>
      </c>
      <c r="C29" s="398">
        <v>29636</v>
      </c>
      <c r="D29" s="399">
        <v>3459</v>
      </c>
      <c r="E29" s="400">
        <v>0.11671615602645431</v>
      </c>
      <c r="F29" s="401">
        <v>1.9490178843098144E-2</v>
      </c>
      <c r="G29" s="401">
        <v>0.48452164168651074</v>
      </c>
      <c r="H29" s="405"/>
    </row>
    <row r="30" spans="2:8" s="146" customFormat="1" ht="6" customHeight="1" x14ac:dyDescent="0.25">
      <c r="B30" s="204"/>
      <c r="C30" s="205"/>
      <c r="D30" s="402"/>
      <c r="E30" s="402"/>
      <c r="F30" s="205"/>
      <c r="G30" s="429"/>
      <c r="H30" s="429"/>
    </row>
    <row r="31" spans="2:8" s="146" customFormat="1" ht="13.35" customHeight="1" x14ac:dyDescent="0.25">
      <c r="B31" s="397" t="s">
        <v>60</v>
      </c>
      <c r="C31" s="398">
        <v>14024</v>
      </c>
      <c r="D31" s="399">
        <v>2037</v>
      </c>
      <c r="E31" s="400">
        <v>0.14525099828864804</v>
      </c>
      <c r="F31" s="401">
        <v>1.1477737584096825E-2</v>
      </c>
      <c r="G31" s="401">
        <v>0.48178807947019869</v>
      </c>
      <c r="H31" s="405"/>
    </row>
    <row r="32" spans="2:8" s="146" customFormat="1" ht="6" customHeight="1" x14ac:dyDescent="0.25">
      <c r="B32" s="204"/>
      <c r="C32" s="205"/>
      <c r="D32" s="402"/>
      <c r="E32" s="402"/>
      <c r="F32" s="205"/>
      <c r="G32" s="429"/>
      <c r="H32" s="429"/>
    </row>
    <row r="33" spans="2:8" s="146" customFormat="1" ht="13.35" customHeight="1" x14ac:dyDescent="0.25">
      <c r="B33" s="382" t="s">
        <v>61</v>
      </c>
      <c r="C33" s="383">
        <v>42771</v>
      </c>
      <c r="D33" s="384">
        <v>4742</v>
      </c>
      <c r="E33" s="403">
        <v>0.11086951439059176</v>
      </c>
      <c r="F33" s="404">
        <v>2.671940678634617E-2</v>
      </c>
      <c r="G33" s="404">
        <v>0.50137449777965748</v>
      </c>
      <c r="H33" s="404">
        <v>0.51967123287671235</v>
      </c>
    </row>
    <row r="34" spans="2:8" s="146" customFormat="1" ht="13.35" customHeight="1" x14ac:dyDescent="0.25">
      <c r="B34" s="406" t="s">
        <v>62</v>
      </c>
      <c r="C34" s="393">
        <v>40516</v>
      </c>
      <c r="D34" s="394">
        <v>4383</v>
      </c>
      <c r="E34" s="395">
        <v>0.10817948464804028</v>
      </c>
      <c r="F34" s="396">
        <v>2.4696575272997734E-2</v>
      </c>
      <c r="G34" s="396">
        <v>0.4960389316432775</v>
      </c>
      <c r="H34" s="396">
        <v>0.48032876712328765</v>
      </c>
    </row>
    <row r="35" spans="2:8" s="146" customFormat="1" ht="13.35" customHeight="1" x14ac:dyDescent="0.25">
      <c r="B35" s="397" t="s">
        <v>63</v>
      </c>
      <c r="C35" s="398">
        <v>83287</v>
      </c>
      <c r="D35" s="399">
        <v>9125</v>
      </c>
      <c r="E35" s="400">
        <v>0.10956091586922329</v>
      </c>
      <c r="F35" s="401">
        <v>5.1415982059343904E-2</v>
      </c>
      <c r="G35" s="401">
        <v>0.49879741991909915</v>
      </c>
      <c r="H35" s="401">
        <v>1</v>
      </c>
    </row>
    <row r="36" spans="2:8" s="146" customFormat="1" ht="6" customHeight="1" x14ac:dyDescent="0.25">
      <c r="B36" s="204"/>
      <c r="C36" s="205"/>
      <c r="D36" s="402"/>
      <c r="E36" s="402"/>
      <c r="F36" s="407"/>
      <c r="G36" s="429"/>
      <c r="H36" s="429"/>
    </row>
    <row r="37" spans="2:8" s="146" customFormat="1" ht="13.35" customHeight="1" x14ac:dyDescent="0.25">
      <c r="B37" s="397" t="s">
        <v>64</v>
      </c>
      <c r="C37" s="398">
        <v>16569</v>
      </c>
      <c r="D37" s="399">
        <v>1938</v>
      </c>
      <c r="E37" s="400">
        <v>0.11696541734564549</v>
      </c>
      <c r="F37" s="401">
        <v>1.0919909395179013E-2</v>
      </c>
      <c r="G37" s="401">
        <v>0.48840725806451613</v>
      </c>
      <c r="H37" s="405"/>
    </row>
    <row r="38" spans="2:8" s="146" customFormat="1" ht="6" customHeight="1" x14ac:dyDescent="0.25">
      <c r="B38" s="204"/>
      <c r="C38" s="205"/>
      <c r="D38" s="402"/>
      <c r="E38" s="402"/>
      <c r="F38" s="205"/>
      <c r="G38" s="429"/>
      <c r="H38" s="429"/>
    </row>
    <row r="39" spans="2:8" s="146" customFormat="1" ht="13.35" customHeight="1" x14ac:dyDescent="0.25">
      <c r="B39" s="382" t="s">
        <v>65</v>
      </c>
      <c r="C39" s="383">
        <v>13953</v>
      </c>
      <c r="D39" s="384">
        <v>1657</v>
      </c>
      <c r="E39" s="403">
        <v>0.11875582312047589</v>
      </c>
      <c r="F39" s="404">
        <v>9.336578879159764E-3</v>
      </c>
      <c r="G39" s="404">
        <v>0.54794973544973546</v>
      </c>
      <c r="H39" s="404">
        <v>0.17899967592092469</v>
      </c>
    </row>
    <row r="40" spans="2:8" s="146" customFormat="1" ht="13.35" customHeight="1" x14ac:dyDescent="0.25">
      <c r="B40" s="387" t="s">
        <v>66</v>
      </c>
      <c r="C40" s="388">
        <v>20897</v>
      </c>
      <c r="D40" s="389">
        <v>2653</v>
      </c>
      <c r="E40" s="390">
        <v>0.12695602239555917</v>
      </c>
      <c r="F40" s="391">
        <v>1.494866853736322E-2</v>
      </c>
      <c r="G40" s="391">
        <v>0.56688034188034186</v>
      </c>
      <c r="H40" s="391">
        <v>0.28659392891865615</v>
      </c>
    </row>
    <row r="41" spans="2:8" s="146" customFormat="1" ht="13.35" customHeight="1" x14ac:dyDescent="0.25">
      <c r="B41" s="387" t="s">
        <v>67</v>
      </c>
      <c r="C41" s="388">
        <v>5644</v>
      </c>
      <c r="D41" s="389">
        <v>747</v>
      </c>
      <c r="E41" s="390">
        <v>0.13235294117647059</v>
      </c>
      <c r="F41" s="391">
        <v>4.2090672436525915E-3</v>
      </c>
      <c r="G41" s="391">
        <v>0.52531645569620256</v>
      </c>
      <c r="H41" s="391">
        <v>8.0695689748298591E-2</v>
      </c>
    </row>
    <row r="42" spans="2:8" s="146" customFormat="1" ht="13.35" customHeight="1" x14ac:dyDescent="0.25">
      <c r="B42" s="387" t="s">
        <v>68</v>
      </c>
      <c r="C42" s="388">
        <v>7390</v>
      </c>
      <c r="D42" s="389">
        <v>876</v>
      </c>
      <c r="E42" s="390">
        <v>0.11853856562922868</v>
      </c>
      <c r="F42" s="391">
        <v>4.935934277697015E-3</v>
      </c>
      <c r="G42" s="391">
        <v>0.47973713033953996</v>
      </c>
      <c r="H42" s="391">
        <v>9.4631089985956568E-2</v>
      </c>
    </row>
    <row r="43" spans="2:8" s="146" customFormat="1" ht="13.35" customHeight="1" x14ac:dyDescent="0.25">
      <c r="B43" s="392" t="s">
        <v>69</v>
      </c>
      <c r="C43" s="393">
        <v>28956</v>
      </c>
      <c r="D43" s="394">
        <v>3324</v>
      </c>
      <c r="E43" s="395">
        <v>0.1147948611686697</v>
      </c>
      <c r="F43" s="396">
        <v>1.8729504040028398E-2</v>
      </c>
      <c r="G43" s="396">
        <v>0.53175491921292595</v>
      </c>
      <c r="H43" s="396">
        <v>0.35907961542616401</v>
      </c>
    </row>
    <row r="44" spans="2:8" s="146" customFormat="1" ht="13.35" customHeight="1" x14ac:dyDescent="0.25">
      <c r="B44" s="397" t="s">
        <v>70</v>
      </c>
      <c r="C44" s="398">
        <v>76840</v>
      </c>
      <c r="D44" s="399">
        <v>9257</v>
      </c>
      <c r="E44" s="400">
        <v>0.12047110879750129</v>
      </c>
      <c r="F44" s="401">
        <v>5.2159752977900986E-2</v>
      </c>
      <c r="G44" s="401">
        <v>0.53810381910131955</v>
      </c>
      <c r="H44" s="401">
        <v>1</v>
      </c>
    </row>
    <row r="45" spans="2:8" s="146" customFormat="1" ht="6" customHeight="1" x14ac:dyDescent="0.25">
      <c r="B45" s="204"/>
      <c r="C45" s="205"/>
      <c r="D45" s="402"/>
      <c r="E45" s="402"/>
      <c r="F45" s="205"/>
      <c r="G45" s="429"/>
      <c r="H45" s="429"/>
    </row>
    <row r="46" spans="2:8" s="146" customFormat="1" ht="13.35" customHeight="1" x14ac:dyDescent="0.25">
      <c r="B46" s="382" t="s">
        <v>71</v>
      </c>
      <c r="C46" s="383">
        <v>4841</v>
      </c>
      <c r="D46" s="384">
        <v>539</v>
      </c>
      <c r="E46" s="403">
        <v>0.11134063210080562</v>
      </c>
      <c r="F46" s="404">
        <v>3.0370645841080947E-3</v>
      </c>
      <c r="G46" s="404">
        <v>0.49494949494949497</v>
      </c>
      <c r="H46" s="404">
        <v>6.9593285990961914E-2</v>
      </c>
    </row>
    <row r="47" spans="2:8" s="146" customFormat="1" ht="13.35" customHeight="1" x14ac:dyDescent="0.25">
      <c r="B47" s="387" t="s">
        <v>72</v>
      </c>
      <c r="C47" s="388">
        <v>7645</v>
      </c>
      <c r="D47" s="389">
        <v>899</v>
      </c>
      <c r="E47" s="390">
        <v>0.11759319816873774</v>
      </c>
      <c r="F47" s="391">
        <v>5.0655307256274162E-3</v>
      </c>
      <c r="G47" s="391">
        <v>0.48281417830290013</v>
      </c>
      <c r="H47" s="391">
        <v>0.11607488702388638</v>
      </c>
    </row>
    <row r="48" spans="2:8" s="146" customFormat="1" ht="13.35" customHeight="1" x14ac:dyDescent="0.25">
      <c r="B48" s="387" t="s">
        <v>73</v>
      </c>
      <c r="C48" s="388">
        <v>11951</v>
      </c>
      <c r="D48" s="389">
        <v>1447</v>
      </c>
      <c r="E48" s="390">
        <v>0.12107773408083006</v>
      </c>
      <c r="F48" s="391">
        <v>8.153306963273493E-3</v>
      </c>
      <c r="G48" s="391">
        <v>0.50950704225352117</v>
      </c>
      <c r="H48" s="391">
        <v>0.18683021304067141</v>
      </c>
    </row>
    <row r="49" spans="2:8" s="146" customFormat="1" ht="13.35" customHeight="1" x14ac:dyDescent="0.25">
      <c r="B49" s="387" t="s">
        <v>74</v>
      </c>
      <c r="C49" s="388">
        <v>3614</v>
      </c>
      <c r="D49" s="389">
        <v>498</v>
      </c>
      <c r="E49" s="390">
        <v>0.13779745434421695</v>
      </c>
      <c r="F49" s="391">
        <v>2.8060448291017275E-3</v>
      </c>
      <c r="G49" s="391">
        <v>0.50661241098677523</v>
      </c>
      <c r="H49" s="391">
        <v>6.4299548095545514E-2</v>
      </c>
    </row>
    <row r="50" spans="2:8" s="146" customFormat="1" ht="13.35" customHeight="1" x14ac:dyDescent="0.25">
      <c r="B50" s="387" t="s">
        <v>75</v>
      </c>
      <c r="C50" s="388">
        <v>9676</v>
      </c>
      <c r="D50" s="389">
        <v>1341</v>
      </c>
      <c r="E50" s="390">
        <v>0.13859032658123191</v>
      </c>
      <c r="F50" s="391">
        <v>7.5560363771594715E-3</v>
      </c>
      <c r="G50" s="391">
        <v>0.5161662817551963</v>
      </c>
      <c r="H50" s="391">
        <v>0.17314396384764363</v>
      </c>
    </row>
    <row r="51" spans="2:8" s="146" customFormat="1" ht="13.35" customHeight="1" x14ac:dyDescent="0.25">
      <c r="B51" s="387" t="s">
        <v>76</v>
      </c>
      <c r="C51" s="388">
        <v>2735</v>
      </c>
      <c r="D51" s="389">
        <v>341</v>
      </c>
      <c r="E51" s="390">
        <v>0.1246800731261426</v>
      </c>
      <c r="F51" s="391">
        <v>1.9214082062724682E-3</v>
      </c>
      <c r="G51" s="391">
        <v>0.47826086956521741</v>
      </c>
      <c r="H51" s="391">
        <v>4.4028405422853453E-2</v>
      </c>
    </row>
    <row r="52" spans="2:8" s="146" customFormat="1" ht="13.35" customHeight="1" x14ac:dyDescent="0.25">
      <c r="B52" s="387" t="s">
        <v>77</v>
      </c>
      <c r="C52" s="388">
        <v>1440</v>
      </c>
      <c r="D52" s="389">
        <v>223</v>
      </c>
      <c r="E52" s="390">
        <v>0.15486111111111112</v>
      </c>
      <c r="F52" s="391">
        <v>1.2565220821078016E-3</v>
      </c>
      <c r="G52" s="391">
        <v>0.42557251908396948</v>
      </c>
      <c r="H52" s="391">
        <v>2.8792769528728213E-2</v>
      </c>
    </row>
    <row r="53" spans="2:8" s="146" customFormat="1" ht="13.35" customHeight="1" x14ac:dyDescent="0.25">
      <c r="B53" s="387" t="s">
        <v>78</v>
      </c>
      <c r="C53" s="388">
        <v>12923</v>
      </c>
      <c r="D53" s="389">
        <v>1844</v>
      </c>
      <c r="E53" s="390">
        <v>0.14269132554360442</v>
      </c>
      <c r="F53" s="391">
        <v>1.0390254347115635E-2</v>
      </c>
      <c r="G53" s="391">
        <v>0.54155653450807639</v>
      </c>
      <c r="H53" s="391">
        <v>0.23808908973531309</v>
      </c>
    </row>
    <row r="54" spans="2:8" s="146" customFormat="1" ht="13.35" customHeight="1" x14ac:dyDescent="0.25">
      <c r="B54" s="392" t="s">
        <v>79</v>
      </c>
      <c r="C54" s="393">
        <v>4960</v>
      </c>
      <c r="D54" s="394">
        <v>613</v>
      </c>
      <c r="E54" s="395">
        <v>0.12358870967741936</v>
      </c>
      <c r="F54" s="396">
        <v>3.4540270687537329E-3</v>
      </c>
      <c r="G54" s="396">
        <v>0.53258036490008687</v>
      </c>
      <c r="H54" s="396">
        <v>7.9147837314396383E-2</v>
      </c>
    </row>
    <row r="55" spans="2:8" s="146" customFormat="1" ht="13.35" customHeight="1" x14ac:dyDescent="0.25">
      <c r="B55" s="397" t="s">
        <v>80</v>
      </c>
      <c r="C55" s="398">
        <v>59785</v>
      </c>
      <c r="D55" s="408">
        <v>7745</v>
      </c>
      <c r="E55" s="409">
        <v>0.12954754537091243</v>
      </c>
      <c r="F55" s="410">
        <v>4.3640195183519838E-2</v>
      </c>
      <c r="G55" s="401">
        <v>0.51071546323771844</v>
      </c>
      <c r="H55" s="410">
        <v>1</v>
      </c>
    </row>
    <row r="56" spans="2:8" s="146" customFormat="1" ht="6" customHeight="1" x14ac:dyDescent="0.25">
      <c r="B56" s="204"/>
      <c r="C56" s="205"/>
      <c r="D56" s="402"/>
      <c r="E56" s="402"/>
      <c r="F56" s="205"/>
      <c r="G56" s="429"/>
      <c r="H56" s="429"/>
    </row>
    <row r="57" spans="2:8" s="146" customFormat="1" ht="13.35" customHeight="1" x14ac:dyDescent="0.25">
      <c r="B57" s="382" t="s">
        <v>81</v>
      </c>
      <c r="C57" s="383">
        <v>136317</v>
      </c>
      <c r="D57" s="384">
        <v>15225</v>
      </c>
      <c r="E57" s="403">
        <v>0.11168819736349832</v>
      </c>
      <c r="F57" s="404">
        <v>8.5787213901754616E-2</v>
      </c>
      <c r="G57" s="404">
        <v>0.49348502528199145</v>
      </c>
      <c r="H57" s="404">
        <v>0.72655690765926983</v>
      </c>
    </row>
    <row r="58" spans="2:8" s="146" customFormat="1" ht="13.35" customHeight="1" x14ac:dyDescent="0.25">
      <c r="B58" s="387" t="s">
        <v>82</v>
      </c>
      <c r="C58" s="388">
        <v>15388</v>
      </c>
      <c r="D58" s="389">
        <v>1822</v>
      </c>
      <c r="E58" s="390">
        <v>0.11840395113075124</v>
      </c>
      <c r="F58" s="391">
        <v>1.026629252735612E-2</v>
      </c>
      <c r="G58" s="391">
        <v>0.48860284258514347</v>
      </c>
      <c r="H58" s="391">
        <v>8.6948222381293253E-2</v>
      </c>
    </row>
    <row r="59" spans="2:8" s="146" customFormat="1" ht="13.35" customHeight="1" x14ac:dyDescent="0.25">
      <c r="B59" s="387" t="s">
        <v>83</v>
      </c>
      <c r="C59" s="388">
        <v>9101</v>
      </c>
      <c r="D59" s="389">
        <v>1314</v>
      </c>
      <c r="E59" s="390">
        <v>0.1443797384902758</v>
      </c>
      <c r="F59" s="391">
        <v>7.4039014165455221E-3</v>
      </c>
      <c r="G59" s="391">
        <v>0.50364124185511694</v>
      </c>
      <c r="H59" s="391">
        <v>6.2705798138869007E-2</v>
      </c>
    </row>
    <row r="60" spans="2:8" s="146" customFormat="1" ht="13.35" customHeight="1" x14ac:dyDescent="0.25">
      <c r="B60" s="392" t="s">
        <v>84</v>
      </c>
      <c r="C60" s="393">
        <v>21714</v>
      </c>
      <c r="D60" s="394">
        <v>2594</v>
      </c>
      <c r="E60" s="395">
        <v>0.11946209818550244</v>
      </c>
      <c r="F60" s="396">
        <v>1.4616225475280886E-2</v>
      </c>
      <c r="G60" s="396">
        <v>0.52372299616394102</v>
      </c>
      <c r="H60" s="396">
        <v>0.12378907182056788</v>
      </c>
    </row>
    <row r="61" spans="2:8" s="146" customFormat="1" ht="13.35" customHeight="1" x14ac:dyDescent="0.25">
      <c r="B61" s="397" t="s">
        <v>85</v>
      </c>
      <c r="C61" s="398">
        <v>182520</v>
      </c>
      <c r="D61" s="399">
        <v>20955</v>
      </c>
      <c r="E61" s="400">
        <v>0.11480933596318212</v>
      </c>
      <c r="F61" s="401">
        <v>0.11807363332093715</v>
      </c>
      <c r="G61" s="401">
        <v>0.49723560259117766</v>
      </c>
      <c r="H61" s="401">
        <v>1</v>
      </c>
    </row>
    <row r="62" spans="2:8" s="146" customFormat="1" ht="6" customHeight="1" x14ac:dyDescent="0.25">
      <c r="B62" s="204"/>
      <c r="C62" s="205"/>
      <c r="D62" s="402"/>
      <c r="E62" s="402"/>
      <c r="F62" s="205"/>
      <c r="G62" s="429"/>
      <c r="H62" s="429"/>
    </row>
    <row r="63" spans="2:8" s="146" customFormat="1" ht="13.35" customHeight="1" x14ac:dyDescent="0.25">
      <c r="B63" s="382" t="s">
        <v>86</v>
      </c>
      <c r="C63" s="383">
        <v>70327</v>
      </c>
      <c r="D63" s="384">
        <v>7207</v>
      </c>
      <c r="E63" s="403">
        <v>0.10247842222759396</v>
      </c>
      <c r="F63" s="404">
        <v>4.0608765227582631E-2</v>
      </c>
      <c r="G63" s="404">
        <v>0.51793029105282073</v>
      </c>
      <c r="H63" s="404">
        <v>0.37407868784387005</v>
      </c>
    </row>
    <row r="64" spans="2:8" s="146" customFormat="1" ht="13.35" customHeight="1" x14ac:dyDescent="0.25">
      <c r="B64" s="387" t="s">
        <v>87</v>
      </c>
      <c r="C64" s="388">
        <v>19546</v>
      </c>
      <c r="D64" s="389">
        <v>2285</v>
      </c>
      <c r="E64" s="390">
        <v>0.11690371431494935</v>
      </c>
      <c r="F64" s="391">
        <v>1.2875125370476801E-2</v>
      </c>
      <c r="G64" s="391">
        <v>0.51908223534756925</v>
      </c>
      <c r="H64" s="391">
        <v>0.11860271981729471</v>
      </c>
    </row>
    <row r="65" spans="2:8" s="146" customFormat="1" ht="13.35" customHeight="1" x14ac:dyDescent="0.25">
      <c r="B65" s="392" t="s">
        <v>88</v>
      </c>
      <c r="C65" s="393">
        <v>85918</v>
      </c>
      <c r="D65" s="394">
        <v>9774</v>
      </c>
      <c r="E65" s="395">
        <v>0.11375963127633325</v>
      </c>
      <c r="F65" s="396">
        <v>5.5072855742249571E-2</v>
      </c>
      <c r="G65" s="396">
        <v>0.51799247442895757</v>
      </c>
      <c r="H65" s="396">
        <v>0.50731859233883525</v>
      </c>
    </row>
    <row r="66" spans="2:8" s="146" customFormat="1" ht="13.35" customHeight="1" x14ac:dyDescent="0.25">
      <c r="B66" s="397" t="s">
        <v>89</v>
      </c>
      <c r="C66" s="398">
        <v>175791</v>
      </c>
      <c r="D66" s="399">
        <v>19266</v>
      </c>
      <c r="E66" s="400">
        <v>0.10959605440551565</v>
      </c>
      <c r="F66" s="401">
        <v>0.108556746340309</v>
      </c>
      <c r="G66" s="401">
        <v>0.51809820900338832</v>
      </c>
      <c r="H66" s="401">
        <v>1</v>
      </c>
    </row>
    <row r="67" spans="2:8" s="146" customFormat="1" ht="6" customHeight="1" x14ac:dyDescent="0.25">
      <c r="B67" s="204"/>
      <c r="C67" s="205"/>
      <c r="D67" s="402"/>
      <c r="E67" s="402"/>
      <c r="F67" s="205"/>
      <c r="G67" s="429"/>
      <c r="H67" s="429"/>
    </row>
    <row r="68" spans="2:8" s="146" customFormat="1" ht="13.35" customHeight="1" x14ac:dyDescent="0.25">
      <c r="B68" s="382" t="s">
        <v>90</v>
      </c>
      <c r="C68" s="383">
        <v>27299</v>
      </c>
      <c r="D68" s="384">
        <v>3621</v>
      </c>
      <c r="E68" s="403">
        <v>0.13264222132678852</v>
      </c>
      <c r="F68" s="404">
        <v>2.0402988606781837E-2</v>
      </c>
      <c r="G68" s="404">
        <v>0.56578125000000001</v>
      </c>
      <c r="H68" s="404">
        <v>0.65008976660682227</v>
      </c>
    </row>
    <row r="69" spans="2:8" s="146" customFormat="1" ht="13.35" customHeight="1" x14ac:dyDescent="0.25">
      <c r="B69" s="392" t="s">
        <v>91</v>
      </c>
      <c r="C69" s="393">
        <v>13461</v>
      </c>
      <c r="D69" s="394">
        <v>1949</v>
      </c>
      <c r="E69" s="395">
        <v>0.1447886486888047</v>
      </c>
      <c r="F69" s="396">
        <v>1.0981890305058769E-2</v>
      </c>
      <c r="G69" s="396">
        <v>0.54033823121707791</v>
      </c>
      <c r="H69" s="396">
        <v>0.34991023339317773</v>
      </c>
    </row>
    <row r="70" spans="2:8" s="146" customFormat="1" ht="13.35" customHeight="1" x14ac:dyDescent="0.25">
      <c r="B70" s="397" t="s">
        <v>92</v>
      </c>
      <c r="C70" s="398">
        <v>40760</v>
      </c>
      <c r="D70" s="399">
        <v>5570</v>
      </c>
      <c r="E70" s="400">
        <v>0.13665358194308144</v>
      </c>
      <c r="F70" s="401">
        <v>3.1384878911840608E-2</v>
      </c>
      <c r="G70" s="401">
        <v>0.55661037273908265</v>
      </c>
      <c r="H70" s="401">
        <v>1</v>
      </c>
    </row>
    <row r="71" spans="2:8" s="146" customFormat="1" ht="6" customHeight="1" x14ac:dyDescent="0.25">
      <c r="B71" s="204"/>
      <c r="C71" s="205"/>
      <c r="D71" s="402"/>
      <c r="E71" s="402"/>
      <c r="F71" s="205"/>
      <c r="G71" s="429"/>
      <c r="H71" s="429"/>
    </row>
    <row r="72" spans="2:8" s="146" customFormat="1" ht="13.35" customHeight="1" x14ac:dyDescent="0.25">
      <c r="B72" s="382" t="s">
        <v>93</v>
      </c>
      <c r="C72" s="383">
        <v>25787</v>
      </c>
      <c r="D72" s="384">
        <v>2647</v>
      </c>
      <c r="E72" s="403">
        <v>0.10264862139837903</v>
      </c>
      <c r="F72" s="404">
        <v>1.4914860768337897E-2</v>
      </c>
      <c r="G72" s="404">
        <v>0.51568283654782776</v>
      </c>
      <c r="H72" s="404">
        <v>0.39093191552207945</v>
      </c>
    </row>
    <row r="73" spans="2:8" s="146" customFormat="1" ht="13.35" customHeight="1" x14ac:dyDescent="0.25">
      <c r="B73" s="387" t="s">
        <v>94</v>
      </c>
      <c r="C73" s="388">
        <v>6529</v>
      </c>
      <c r="D73" s="389">
        <v>764</v>
      </c>
      <c r="E73" s="390">
        <v>0.1170163884208914</v>
      </c>
      <c r="F73" s="391">
        <v>4.3048559225576707E-3</v>
      </c>
      <c r="G73" s="391">
        <v>0.52400548696844995</v>
      </c>
      <c r="H73" s="391">
        <v>0.11283414562103086</v>
      </c>
    </row>
    <row r="74" spans="2:8" s="146" customFormat="1" ht="13.35" customHeight="1" x14ac:dyDescent="0.25">
      <c r="B74" s="387" t="s">
        <v>95</v>
      </c>
      <c r="C74" s="388">
        <v>8108</v>
      </c>
      <c r="D74" s="389">
        <v>907</v>
      </c>
      <c r="E74" s="390">
        <v>0.11186482486433152</v>
      </c>
      <c r="F74" s="391">
        <v>5.1106077509945119E-3</v>
      </c>
      <c r="G74" s="391">
        <v>0.5124293785310734</v>
      </c>
      <c r="H74" s="391">
        <v>0.13395362575690445</v>
      </c>
    </row>
    <row r="75" spans="2:8" s="146" customFormat="1" ht="13.35" customHeight="1" x14ac:dyDescent="0.25">
      <c r="B75" s="392" t="s">
        <v>96</v>
      </c>
      <c r="C75" s="393">
        <v>25130</v>
      </c>
      <c r="D75" s="394">
        <v>2453</v>
      </c>
      <c r="E75" s="395">
        <v>9.7612415439713496E-2</v>
      </c>
      <c r="F75" s="396">
        <v>1.3821742903185819E-2</v>
      </c>
      <c r="G75" s="396">
        <v>0.49525540076721181</v>
      </c>
      <c r="H75" s="396">
        <v>0.36228031309998521</v>
      </c>
    </row>
    <row r="76" spans="2:8" s="146" customFormat="1" ht="13.35" customHeight="1" x14ac:dyDescent="0.25">
      <c r="B76" s="397" t="s">
        <v>97</v>
      </c>
      <c r="C76" s="398">
        <v>65554</v>
      </c>
      <c r="D76" s="399">
        <v>6771</v>
      </c>
      <c r="E76" s="400">
        <v>0.10328889160081765</v>
      </c>
      <c r="F76" s="401">
        <v>3.8152067345075896E-2</v>
      </c>
      <c r="G76" s="401">
        <v>0.5085624155024786</v>
      </c>
      <c r="H76" s="401">
        <v>1</v>
      </c>
    </row>
    <row r="77" spans="2:8" s="146" customFormat="1" ht="6" customHeight="1" x14ac:dyDescent="0.25">
      <c r="B77" s="204"/>
      <c r="C77" s="205"/>
      <c r="D77" s="402"/>
      <c r="E77" s="402"/>
      <c r="F77" s="205"/>
      <c r="G77" s="429"/>
      <c r="H77" s="429"/>
    </row>
    <row r="78" spans="2:8" s="146" customFormat="1" ht="13.35" customHeight="1" x14ac:dyDescent="0.25">
      <c r="B78" s="397" t="s">
        <v>98</v>
      </c>
      <c r="C78" s="398">
        <v>164212</v>
      </c>
      <c r="D78" s="399">
        <v>20236</v>
      </c>
      <c r="E78" s="400">
        <v>0.12323094536331085</v>
      </c>
      <c r="F78" s="401">
        <v>0.1140223356660694</v>
      </c>
      <c r="G78" s="401">
        <v>0.50018538201052964</v>
      </c>
      <c r="H78" s="405"/>
    </row>
    <row r="79" spans="2:8" s="146" customFormat="1" ht="6" customHeight="1" x14ac:dyDescent="0.25">
      <c r="B79" s="204"/>
      <c r="C79" s="205"/>
      <c r="D79" s="402"/>
      <c r="E79" s="402"/>
      <c r="F79" s="205"/>
      <c r="G79" s="405"/>
      <c r="H79" s="429"/>
    </row>
    <row r="80" spans="2:8" s="146" customFormat="1" ht="13.35" customHeight="1" x14ac:dyDescent="0.25">
      <c r="B80" s="397" t="s">
        <v>99</v>
      </c>
      <c r="C80" s="398">
        <v>46006</v>
      </c>
      <c r="D80" s="399">
        <v>6974</v>
      </c>
      <c r="E80" s="400">
        <v>0.15158892318393252</v>
      </c>
      <c r="F80" s="401">
        <v>3.9295896863765958E-2</v>
      </c>
      <c r="G80" s="401">
        <v>0.5352674802363957</v>
      </c>
      <c r="H80" s="405"/>
    </row>
    <row r="81" spans="2:8" s="146" customFormat="1" ht="6" customHeight="1" x14ac:dyDescent="0.25">
      <c r="B81" s="204"/>
      <c r="C81" s="205"/>
      <c r="D81" s="402"/>
      <c r="E81" s="402"/>
      <c r="F81" s="205"/>
      <c r="G81" s="429"/>
      <c r="H81" s="429"/>
    </row>
    <row r="82" spans="2:8" s="146" customFormat="1" ht="13.35" customHeight="1" x14ac:dyDescent="0.25">
      <c r="B82" s="397" t="s">
        <v>100</v>
      </c>
      <c r="C82" s="398">
        <v>17782</v>
      </c>
      <c r="D82" s="399">
        <v>2610</v>
      </c>
      <c r="E82" s="400">
        <v>0.14677764031042628</v>
      </c>
      <c r="F82" s="401">
        <v>1.4706379526015079E-2</v>
      </c>
      <c r="G82" s="401">
        <v>0.52127022168963455</v>
      </c>
      <c r="H82" s="405"/>
    </row>
    <row r="83" spans="2:8" s="146" customFormat="1" ht="6" customHeight="1" x14ac:dyDescent="0.25">
      <c r="B83" s="204"/>
      <c r="C83" s="205"/>
      <c r="D83" s="402"/>
      <c r="E83" s="402"/>
      <c r="F83" s="205"/>
      <c r="G83" s="429"/>
      <c r="H83" s="429"/>
    </row>
    <row r="84" spans="2:8" s="146" customFormat="1" ht="13.35" customHeight="1" x14ac:dyDescent="0.25">
      <c r="B84" s="382" t="s">
        <v>101</v>
      </c>
      <c r="C84" s="383">
        <v>10642</v>
      </c>
      <c r="D84" s="384">
        <v>1424</v>
      </c>
      <c r="E84" s="403">
        <v>0.13380943431685774</v>
      </c>
      <c r="F84" s="404">
        <v>8.0237105153430927E-3</v>
      </c>
      <c r="G84" s="404">
        <v>0.52917131178000743</v>
      </c>
      <c r="H84" s="404">
        <v>0.16840113528855249</v>
      </c>
    </row>
    <row r="85" spans="2:8" s="146" customFormat="1" ht="13.35" customHeight="1" x14ac:dyDescent="0.25">
      <c r="B85" s="387" t="s">
        <v>102</v>
      </c>
      <c r="C85" s="388">
        <v>34001</v>
      </c>
      <c r="D85" s="389">
        <v>4770</v>
      </c>
      <c r="E85" s="390">
        <v>0.14028999147083909</v>
      </c>
      <c r="F85" s="391">
        <v>2.6877176375131005E-2</v>
      </c>
      <c r="G85" s="391">
        <v>0.50782497604599175</v>
      </c>
      <c r="H85" s="391">
        <v>0.56409649952696306</v>
      </c>
    </row>
    <row r="86" spans="2:8" s="146" customFormat="1" ht="13.35" customHeight="1" x14ac:dyDescent="0.25">
      <c r="B86" s="392" t="s">
        <v>103</v>
      </c>
      <c r="C86" s="393">
        <v>15803</v>
      </c>
      <c r="D86" s="394">
        <v>2262</v>
      </c>
      <c r="E86" s="395">
        <v>0.14313737897867493</v>
      </c>
      <c r="F86" s="396">
        <v>1.2745528922546401E-2</v>
      </c>
      <c r="G86" s="396">
        <v>0.49736147757255939</v>
      </c>
      <c r="H86" s="396">
        <v>0.26750236518448439</v>
      </c>
    </row>
    <row r="87" spans="2:8" s="146" customFormat="1" ht="13.35" customHeight="1" x14ac:dyDescent="0.25">
      <c r="B87" s="397" t="s">
        <v>104</v>
      </c>
      <c r="C87" s="398">
        <v>60446</v>
      </c>
      <c r="D87" s="399">
        <v>8456</v>
      </c>
      <c r="E87" s="400">
        <v>0.13989345862422659</v>
      </c>
      <c r="F87" s="401">
        <v>4.7646415813020496E-2</v>
      </c>
      <c r="G87" s="401">
        <v>0.50841750841750843</v>
      </c>
      <c r="H87" s="401">
        <v>1</v>
      </c>
    </row>
    <row r="88" spans="2:8" s="146" customFormat="1" ht="6" customHeight="1" x14ac:dyDescent="0.25">
      <c r="B88" s="204"/>
      <c r="C88" s="205"/>
      <c r="D88" s="402"/>
      <c r="E88" s="402"/>
      <c r="F88" s="205"/>
      <c r="G88" s="429"/>
      <c r="H88" s="429"/>
    </row>
    <row r="89" spans="2:8" s="146" customFormat="1" ht="13.35" customHeight="1" x14ac:dyDescent="0.25">
      <c r="B89" s="397" t="s">
        <v>105</v>
      </c>
      <c r="C89" s="398">
        <v>7380</v>
      </c>
      <c r="D89" s="399">
        <v>909</v>
      </c>
      <c r="E89" s="400">
        <v>0.12317073170731707</v>
      </c>
      <c r="F89" s="401">
        <v>5.1218770073362856E-3</v>
      </c>
      <c r="G89" s="401">
        <v>0.51530612244897955</v>
      </c>
      <c r="H89" s="405"/>
    </row>
    <row r="90" spans="2:8" s="146" customFormat="1" ht="6" customHeight="1" x14ac:dyDescent="0.25">
      <c r="B90" s="204"/>
      <c r="C90" s="205"/>
      <c r="D90" s="402"/>
      <c r="E90" s="402"/>
      <c r="F90" s="205"/>
      <c r="G90" s="429"/>
      <c r="H90" s="429"/>
    </row>
    <row r="91" spans="2:8" s="146" customFormat="1" ht="13.35" customHeight="1" x14ac:dyDescent="0.25">
      <c r="B91" s="397" t="s">
        <v>106</v>
      </c>
      <c r="C91" s="398">
        <v>5505</v>
      </c>
      <c r="D91" s="399">
        <v>964</v>
      </c>
      <c r="E91" s="400">
        <v>0.1751135331516803</v>
      </c>
      <c r="F91" s="401">
        <v>5.4317815567350713E-3</v>
      </c>
      <c r="G91" s="401">
        <v>0.58318209316394432</v>
      </c>
      <c r="H91" s="405"/>
    </row>
    <row r="92" spans="2:8" s="146" customFormat="1" ht="6" customHeight="1" x14ac:dyDescent="0.25">
      <c r="B92" s="204"/>
      <c r="C92" s="205"/>
      <c r="D92" s="402"/>
      <c r="E92" s="402"/>
      <c r="F92" s="205"/>
      <c r="G92" s="429"/>
      <c r="H92" s="429"/>
    </row>
    <row r="93" spans="2:8" s="146" customFormat="1" ht="13.35" customHeight="1" x14ac:dyDescent="0.25">
      <c r="B93" s="397" t="s">
        <v>107</v>
      </c>
      <c r="C93" s="398">
        <v>4836</v>
      </c>
      <c r="D93" s="399">
        <v>870</v>
      </c>
      <c r="E93" s="400">
        <v>0.17990074441687345</v>
      </c>
      <c r="F93" s="401">
        <v>4.902126508671693E-3</v>
      </c>
      <c r="G93" s="401">
        <v>0.58155080213903743</v>
      </c>
      <c r="H93" s="405"/>
    </row>
    <row r="94" spans="2:8" s="146" customFormat="1" ht="6" customHeight="1" x14ac:dyDescent="0.25">
      <c r="B94" s="204"/>
      <c r="C94" s="205"/>
      <c r="D94" s="402"/>
      <c r="E94" s="402"/>
      <c r="F94" s="205"/>
      <c r="G94" s="429"/>
      <c r="H94" s="429"/>
    </row>
    <row r="95" spans="2:8" s="146" customFormat="1" ht="21" customHeight="1" x14ac:dyDescent="0.25">
      <c r="B95" s="397" t="s">
        <v>108</v>
      </c>
      <c r="C95" s="398">
        <v>1424426</v>
      </c>
      <c r="D95" s="399">
        <v>177474</v>
      </c>
      <c r="E95" s="400">
        <v>0.12459334496842939</v>
      </c>
      <c r="F95" s="401">
        <v>1</v>
      </c>
      <c r="G95" s="401">
        <v>0.5146486102451826</v>
      </c>
      <c r="H95" s="405"/>
    </row>
    <row r="96" spans="2:8" x14ac:dyDescent="0.3">
      <c r="B96" s="209" t="s">
        <v>20</v>
      </c>
    </row>
    <row r="97" spans="2:2" x14ac:dyDescent="0.3">
      <c r="B97" s="537" t="s">
        <v>21</v>
      </c>
    </row>
    <row r="98" spans="2:2" x14ac:dyDescent="0.3">
      <c r="B98" s="209"/>
    </row>
    <row r="99" spans="2:2" x14ac:dyDescent="0.3">
      <c r="B99" s="209"/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99"/>
  <sheetViews>
    <sheetView showGridLines="0" view="pageBreakPreview" zoomScaleNormal="130" zoomScaleSheetLayoutView="100" workbookViewId="0">
      <selection activeCell="K16" sqref="K16"/>
    </sheetView>
  </sheetViews>
  <sheetFormatPr baseColWidth="10" defaultColWidth="11.44140625" defaultRowHeight="13.2" x14ac:dyDescent="0.3"/>
  <cols>
    <col min="1" max="1" width="5.33203125" style="115" customWidth="1"/>
    <col min="2" max="2" width="21.6640625" style="115" customWidth="1"/>
    <col min="3" max="9" width="10.44140625" style="115" customWidth="1"/>
    <col min="10" max="10" width="2.44140625" style="115" customWidth="1"/>
    <col min="11" max="16384" width="11.44140625" style="115"/>
  </cols>
  <sheetData>
    <row r="1" spans="1:10" s="113" customFormat="1" ht="13.35" customHeight="1" x14ac:dyDescent="0.35">
      <c r="B1" s="112"/>
    </row>
    <row r="2" spans="1:10" s="113" customFormat="1" ht="15" customHeight="1" x14ac:dyDescent="0.35">
      <c r="B2" s="112"/>
    </row>
    <row r="3" spans="1:10" s="113" customFormat="1" ht="15" customHeight="1" x14ac:dyDescent="0.35">
      <c r="B3" s="112"/>
    </row>
    <row r="4" spans="1:10" s="113" customFormat="1" ht="15" customHeight="1" x14ac:dyDescent="0.35">
      <c r="B4" s="112"/>
    </row>
    <row r="5" spans="1:10" s="434" customFormat="1" ht="21" customHeight="1" x14ac:dyDescent="0.25">
      <c r="A5" s="438"/>
      <c r="B5" s="39" t="s">
        <v>279</v>
      </c>
      <c r="C5" s="439"/>
      <c r="D5" s="438"/>
      <c r="E5" s="438"/>
      <c r="F5" s="438"/>
      <c r="G5" s="438"/>
      <c r="H5" s="438"/>
      <c r="I5" s="438"/>
      <c r="J5" s="438"/>
    </row>
    <row r="6" spans="1:10" s="9" customFormat="1" ht="19.95" customHeight="1" x14ac:dyDescent="0.3">
      <c r="B6" s="368" t="s">
        <v>211</v>
      </c>
      <c r="C6" s="110"/>
      <c r="D6" s="110"/>
      <c r="E6" s="110"/>
      <c r="F6" s="110"/>
      <c r="G6" s="110"/>
      <c r="H6" s="110"/>
      <c r="I6" s="110"/>
      <c r="J6" s="110"/>
    </row>
    <row r="7" spans="1:10" s="9" customFormat="1" ht="19.95" customHeight="1" x14ac:dyDescent="0.3">
      <c r="B7" s="368" t="s">
        <v>34</v>
      </c>
      <c r="C7" s="110"/>
      <c r="D7" s="110"/>
      <c r="E7" s="110"/>
      <c r="F7" s="110"/>
      <c r="G7" s="110"/>
      <c r="H7" s="110"/>
      <c r="I7" s="110"/>
      <c r="J7" s="110"/>
    </row>
    <row r="8" spans="1:10" s="9" customFormat="1" ht="19.95" customHeight="1" x14ac:dyDescent="0.3">
      <c r="B8" s="172" t="s">
        <v>115</v>
      </c>
      <c r="C8" s="110"/>
      <c r="D8" s="110"/>
      <c r="E8" s="110"/>
      <c r="F8" s="110"/>
      <c r="G8" s="110"/>
      <c r="H8" s="110"/>
      <c r="I8" s="110"/>
      <c r="J8" s="110"/>
    </row>
    <row r="9" spans="1:10" s="9" customFormat="1" ht="6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5" customHeight="1" x14ac:dyDescent="0.3">
      <c r="A10" s="116"/>
      <c r="B10" s="369"/>
      <c r="C10" s="370"/>
      <c r="D10" s="371"/>
      <c r="E10" s="372" t="s">
        <v>212</v>
      </c>
      <c r="F10" s="373"/>
      <c r="G10" s="281"/>
      <c r="H10" s="281"/>
    </row>
    <row r="11" spans="1:10" ht="15" customHeight="1" x14ac:dyDescent="0.3">
      <c r="A11" s="116"/>
      <c r="B11" s="374" t="s">
        <v>112</v>
      </c>
      <c r="C11" s="375" t="s">
        <v>41</v>
      </c>
      <c r="D11" s="376" t="s">
        <v>41</v>
      </c>
      <c r="E11" s="376" t="s">
        <v>213</v>
      </c>
      <c r="F11" s="376" t="s">
        <v>214</v>
      </c>
      <c r="G11" s="376" t="s">
        <v>214</v>
      </c>
      <c r="H11" s="377" t="s">
        <v>215</v>
      </c>
    </row>
    <row r="12" spans="1:10" ht="15" customHeight="1" x14ac:dyDescent="0.3">
      <c r="A12" s="116"/>
      <c r="B12" s="378" t="s">
        <v>113</v>
      </c>
      <c r="C12" s="379" t="s">
        <v>216</v>
      </c>
      <c r="D12" s="380" t="s">
        <v>217</v>
      </c>
      <c r="E12" s="380" t="s">
        <v>218</v>
      </c>
      <c r="F12" s="380" t="s">
        <v>219</v>
      </c>
      <c r="G12" s="380" t="s">
        <v>221</v>
      </c>
      <c r="H12" s="381" t="s">
        <v>220</v>
      </c>
    </row>
    <row r="13" spans="1:10" ht="6" customHeight="1" x14ac:dyDescent="0.3">
      <c r="B13" s="177"/>
      <c r="C13" s="179"/>
      <c r="D13" s="179"/>
      <c r="E13" s="179"/>
      <c r="F13" s="179"/>
    </row>
    <row r="14" spans="1:10" s="146" customFormat="1" ht="13.35" customHeight="1" x14ac:dyDescent="0.25">
      <c r="B14" s="382" t="s">
        <v>46</v>
      </c>
      <c r="C14" s="383">
        <v>17000</v>
      </c>
      <c r="D14" s="384">
        <v>3352</v>
      </c>
      <c r="E14" s="385">
        <v>0.19717647058823529</v>
      </c>
      <c r="F14" s="386">
        <v>2.0027364358222152E-2</v>
      </c>
      <c r="G14" s="386">
        <v>0.48495370370370372</v>
      </c>
      <c r="H14" s="386">
        <v>8.0509186982106407E-2</v>
      </c>
    </row>
    <row r="15" spans="1:10" s="146" customFormat="1" ht="13.35" customHeight="1" x14ac:dyDescent="0.25">
      <c r="B15" s="387" t="s">
        <v>47</v>
      </c>
      <c r="C15" s="388">
        <v>38641</v>
      </c>
      <c r="D15" s="389">
        <v>7092</v>
      </c>
      <c r="E15" s="390">
        <v>0.18353562278408944</v>
      </c>
      <c r="F15" s="391">
        <v>4.2372931989412742E-2</v>
      </c>
      <c r="G15" s="391">
        <v>0.46633350867964229</v>
      </c>
      <c r="H15" s="391">
        <v>0.17033745646691487</v>
      </c>
    </row>
    <row r="16" spans="1:10" s="146" customFormat="1" ht="13.35" customHeight="1" x14ac:dyDescent="0.25">
      <c r="B16" s="387" t="s">
        <v>48</v>
      </c>
      <c r="C16" s="388">
        <v>17815</v>
      </c>
      <c r="D16" s="389">
        <v>3507</v>
      </c>
      <c r="E16" s="390">
        <v>0.1968565815324165</v>
      </c>
      <c r="F16" s="391">
        <v>2.0953450717268823E-2</v>
      </c>
      <c r="G16" s="391">
        <v>0.46169036334913111</v>
      </c>
      <c r="H16" s="391">
        <v>8.4232016332412632E-2</v>
      </c>
    </row>
    <row r="17" spans="2:8" s="146" customFormat="1" ht="13.35" customHeight="1" x14ac:dyDescent="0.25">
      <c r="B17" s="387" t="s">
        <v>49</v>
      </c>
      <c r="C17" s="388">
        <v>25991</v>
      </c>
      <c r="D17" s="389">
        <v>5393</v>
      </c>
      <c r="E17" s="390">
        <v>0.20749490208148974</v>
      </c>
      <c r="F17" s="391">
        <v>3.2221830544120547E-2</v>
      </c>
      <c r="G17" s="391">
        <v>0.4703881378107283</v>
      </c>
      <c r="H17" s="391">
        <v>0.12953044313678397</v>
      </c>
    </row>
    <row r="18" spans="2:8" s="146" customFormat="1" ht="13.35" customHeight="1" x14ac:dyDescent="0.25">
      <c r="B18" s="387" t="s">
        <v>50</v>
      </c>
      <c r="C18" s="388">
        <v>11081</v>
      </c>
      <c r="D18" s="389">
        <v>2174</v>
      </c>
      <c r="E18" s="390">
        <v>0.19619167945131305</v>
      </c>
      <c r="F18" s="391">
        <v>1.2989108029467471E-2</v>
      </c>
      <c r="G18" s="391">
        <v>0.50254276467868697</v>
      </c>
      <c r="H18" s="391">
        <v>5.221568391977903E-2</v>
      </c>
    </row>
    <row r="19" spans="2:8" s="146" customFormat="1" ht="13.35" customHeight="1" x14ac:dyDescent="0.25">
      <c r="B19" s="387" t="s">
        <v>51</v>
      </c>
      <c r="C19" s="388">
        <v>10637</v>
      </c>
      <c r="D19" s="389">
        <v>2562</v>
      </c>
      <c r="E19" s="390">
        <v>0.24085738460092132</v>
      </c>
      <c r="F19" s="391">
        <v>1.5307311302435907E-2</v>
      </c>
      <c r="G19" s="391">
        <v>0.42291185209640147</v>
      </c>
      <c r="H19" s="391">
        <v>6.1534766422481083E-2</v>
      </c>
    </row>
    <row r="20" spans="2:8" s="146" customFormat="1" ht="13.35" customHeight="1" x14ac:dyDescent="0.25">
      <c r="B20" s="387" t="s">
        <v>52</v>
      </c>
      <c r="C20" s="388">
        <v>41417</v>
      </c>
      <c r="D20" s="389">
        <v>7389</v>
      </c>
      <c r="E20" s="390">
        <v>0.17840500277663762</v>
      </c>
      <c r="F20" s="391">
        <v>4.4147432948360231E-2</v>
      </c>
      <c r="G20" s="391">
        <v>0.50207243324047024</v>
      </c>
      <c r="H20" s="391">
        <v>0.17747087786717905</v>
      </c>
    </row>
    <row r="21" spans="2:8" s="146" customFormat="1" ht="13.35" customHeight="1" x14ac:dyDescent="0.25">
      <c r="B21" s="392" t="s">
        <v>53</v>
      </c>
      <c r="C21" s="393">
        <v>51076</v>
      </c>
      <c r="D21" s="394">
        <v>10166</v>
      </c>
      <c r="E21" s="395">
        <v>0.19903672957945023</v>
      </c>
      <c r="F21" s="396">
        <v>6.0739315652054419E-2</v>
      </c>
      <c r="G21" s="396">
        <v>0.47398358821335324</v>
      </c>
      <c r="H21" s="396">
        <v>0.24416956887234298</v>
      </c>
    </row>
    <row r="22" spans="2:8" s="146" customFormat="1" ht="13.35" customHeight="1" x14ac:dyDescent="0.25">
      <c r="B22" s="397" t="s">
        <v>54</v>
      </c>
      <c r="C22" s="398">
        <v>213658</v>
      </c>
      <c r="D22" s="399">
        <v>41635</v>
      </c>
      <c r="E22" s="400">
        <v>0.19486749852568122</v>
      </c>
      <c r="F22" s="401">
        <v>0.24875874554134228</v>
      </c>
      <c r="G22" s="401">
        <v>0.47458110110566509</v>
      </c>
      <c r="H22" s="401">
        <v>1</v>
      </c>
    </row>
    <row r="23" spans="2:8" s="146" customFormat="1" ht="6" customHeight="1" x14ac:dyDescent="0.25">
      <c r="B23" s="204"/>
      <c r="C23" s="205"/>
      <c r="D23" s="402"/>
      <c r="E23" s="402"/>
      <c r="F23" s="205"/>
      <c r="G23" s="429"/>
      <c r="H23" s="429"/>
    </row>
    <row r="24" spans="2:8" s="146" customFormat="1" ht="13.35" customHeight="1" x14ac:dyDescent="0.25">
      <c r="B24" s="382" t="s">
        <v>55</v>
      </c>
      <c r="C24" s="383">
        <v>2692</v>
      </c>
      <c r="D24" s="384">
        <v>670</v>
      </c>
      <c r="E24" s="403">
        <v>0.24888558692421991</v>
      </c>
      <c r="F24" s="404">
        <v>4.0030829713630202E-3</v>
      </c>
      <c r="G24" s="404">
        <v>0.52922590837282779</v>
      </c>
      <c r="H24" s="404">
        <v>0.15979012640114476</v>
      </c>
    </row>
    <row r="25" spans="2:8" s="146" customFormat="1" ht="13.35" customHeight="1" x14ac:dyDescent="0.25">
      <c r="B25" s="387" t="s">
        <v>56</v>
      </c>
      <c r="C25" s="388">
        <v>1639</v>
      </c>
      <c r="D25" s="389">
        <v>393</v>
      </c>
      <c r="E25" s="390">
        <v>0.2397803538743136</v>
      </c>
      <c r="F25" s="391">
        <v>2.3480770264860699E-3</v>
      </c>
      <c r="G25" s="391">
        <v>0.52893674293405113</v>
      </c>
      <c r="H25" s="391">
        <v>9.372764130694014E-2</v>
      </c>
    </row>
    <row r="26" spans="2:8" s="146" customFormat="1" ht="13.35" customHeight="1" x14ac:dyDescent="0.25">
      <c r="B26" s="392" t="s">
        <v>57</v>
      </c>
      <c r="C26" s="393">
        <v>14270</v>
      </c>
      <c r="D26" s="394">
        <v>3130</v>
      </c>
      <c r="E26" s="395">
        <v>0.21934127540294324</v>
      </c>
      <c r="F26" s="396">
        <v>1.8700969702039182E-2</v>
      </c>
      <c r="G26" s="396">
        <v>0.48746301199190156</v>
      </c>
      <c r="H26" s="396">
        <v>0.74648223229191513</v>
      </c>
    </row>
    <row r="27" spans="2:8" s="146" customFormat="1" ht="13.35" customHeight="1" x14ac:dyDescent="0.25">
      <c r="B27" s="397" t="s">
        <v>58</v>
      </c>
      <c r="C27" s="398">
        <v>18601</v>
      </c>
      <c r="D27" s="399">
        <v>4193</v>
      </c>
      <c r="E27" s="400">
        <v>0.22541798828019999</v>
      </c>
      <c r="F27" s="401">
        <v>2.5052129699888272E-2</v>
      </c>
      <c r="G27" s="401">
        <v>0.49739027283511267</v>
      </c>
      <c r="H27" s="401">
        <v>1</v>
      </c>
    </row>
    <row r="28" spans="2:8" s="146" customFormat="1" ht="6" customHeight="1" x14ac:dyDescent="0.25">
      <c r="B28" s="204"/>
      <c r="C28" s="205"/>
      <c r="D28" s="402"/>
      <c r="E28" s="402"/>
      <c r="F28" s="205"/>
      <c r="G28" s="429"/>
      <c r="H28" s="429"/>
    </row>
    <row r="29" spans="2:8" s="146" customFormat="1" ht="13.35" customHeight="1" x14ac:dyDescent="0.25">
      <c r="B29" s="397" t="s">
        <v>59</v>
      </c>
      <c r="C29" s="398">
        <v>20844</v>
      </c>
      <c r="D29" s="399">
        <v>3680</v>
      </c>
      <c r="E29" s="400">
        <v>0.17654960660142008</v>
      </c>
      <c r="F29" s="401">
        <v>2.1987082588978975E-2</v>
      </c>
      <c r="G29" s="401">
        <v>0.51547835831348932</v>
      </c>
      <c r="H29" s="405"/>
    </row>
    <row r="30" spans="2:8" s="146" customFormat="1" ht="6" customHeight="1" x14ac:dyDescent="0.25">
      <c r="B30" s="204"/>
      <c r="C30" s="205"/>
      <c r="D30" s="402"/>
      <c r="E30" s="402"/>
      <c r="F30" s="205"/>
      <c r="G30" s="429"/>
      <c r="H30" s="429"/>
    </row>
    <row r="31" spans="2:8" s="146" customFormat="1" ht="13.35" customHeight="1" x14ac:dyDescent="0.25">
      <c r="B31" s="397" t="s">
        <v>60</v>
      </c>
      <c r="C31" s="398">
        <v>10522</v>
      </c>
      <c r="D31" s="399">
        <v>2191</v>
      </c>
      <c r="E31" s="400">
        <v>0.20823037445352593</v>
      </c>
      <c r="F31" s="401">
        <v>1.3090678791427428E-2</v>
      </c>
      <c r="G31" s="401">
        <v>0.51821192052980136</v>
      </c>
      <c r="H31" s="405"/>
    </row>
    <row r="32" spans="2:8" s="146" customFormat="1" ht="6" customHeight="1" x14ac:dyDescent="0.25">
      <c r="B32" s="204"/>
      <c r="C32" s="205"/>
      <c r="D32" s="402"/>
      <c r="E32" s="402"/>
      <c r="F32" s="205"/>
      <c r="G32" s="429"/>
      <c r="H32" s="429"/>
    </row>
    <row r="33" spans="2:8" s="146" customFormat="1" ht="13.35" customHeight="1" x14ac:dyDescent="0.25">
      <c r="B33" s="382" t="s">
        <v>61</v>
      </c>
      <c r="C33" s="383">
        <v>32074</v>
      </c>
      <c r="D33" s="384">
        <v>4716</v>
      </c>
      <c r="E33" s="403">
        <v>0.14703498160503836</v>
      </c>
      <c r="F33" s="404">
        <v>2.8176924317832839E-2</v>
      </c>
      <c r="G33" s="404">
        <v>0.49862550222034258</v>
      </c>
      <c r="H33" s="404">
        <v>0.51434180390446071</v>
      </c>
    </row>
    <row r="34" spans="2:8" s="146" customFormat="1" ht="13.35" customHeight="1" x14ac:dyDescent="0.25">
      <c r="B34" s="406" t="s">
        <v>62</v>
      </c>
      <c r="C34" s="393">
        <v>30000</v>
      </c>
      <c r="D34" s="394">
        <v>4453</v>
      </c>
      <c r="E34" s="395">
        <v>0.14843333333333333</v>
      </c>
      <c r="F34" s="396">
        <v>2.6605564882805265E-2</v>
      </c>
      <c r="G34" s="396">
        <v>0.5039610683567225</v>
      </c>
      <c r="H34" s="396">
        <v>0.48565819609553934</v>
      </c>
    </row>
    <row r="35" spans="2:8" s="146" customFormat="1" ht="13.35" customHeight="1" x14ac:dyDescent="0.25">
      <c r="B35" s="397" t="s">
        <v>63</v>
      </c>
      <c r="C35" s="398">
        <v>62074</v>
      </c>
      <c r="D35" s="399">
        <v>9169</v>
      </c>
      <c r="E35" s="400">
        <v>0.14771079679092697</v>
      </c>
      <c r="F35" s="401">
        <v>5.47824892006381E-2</v>
      </c>
      <c r="G35" s="401">
        <v>0.50120258008090079</v>
      </c>
      <c r="H35" s="401">
        <v>1</v>
      </c>
    </row>
    <row r="36" spans="2:8" s="146" customFormat="1" ht="6" customHeight="1" x14ac:dyDescent="0.25">
      <c r="B36" s="204"/>
      <c r="C36" s="205"/>
      <c r="D36" s="402"/>
      <c r="E36" s="402"/>
      <c r="F36" s="407"/>
      <c r="G36" s="429"/>
      <c r="H36" s="429"/>
    </row>
    <row r="37" spans="2:8" s="146" customFormat="1" ht="13.35" customHeight="1" x14ac:dyDescent="0.25">
      <c r="B37" s="397" t="s">
        <v>64</v>
      </c>
      <c r="C37" s="398">
        <v>11356</v>
      </c>
      <c r="D37" s="399">
        <v>2030</v>
      </c>
      <c r="E37" s="400">
        <v>0.17876012680521311</v>
      </c>
      <c r="F37" s="401">
        <v>1.2128743928159597E-2</v>
      </c>
      <c r="G37" s="401">
        <v>0.51159274193548387</v>
      </c>
      <c r="H37" s="405"/>
    </row>
    <row r="38" spans="2:8" s="146" customFormat="1" ht="6" customHeight="1" x14ac:dyDescent="0.25">
      <c r="B38" s="204"/>
      <c r="C38" s="205"/>
      <c r="D38" s="402"/>
      <c r="E38" s="402"/>
      <c r="F38" s="205"/>
      <c r="G38" s="429"/>
      <c r="H38" s="429"/>
    </row>
    <row r="39" spans="2:8" s="146" customFormat="1" ht="13.35" customHeight="1" x14ac:dyDescent="0.25">
      <c r="B39" s="382" t="s">
        <v>65</v>
      </c>
      <c r="C39" s="383">
        <v>6988</v>
      </c>
      <c r="D39" s="384">
        <v>1367</v>
      </c>
      <c r="E39" s="403">
        <v>0.19562106468231252</v>
      </c>
      <c r="F39" s="404">
        <v>8.1674842117212664E-3</v>
      </c>
      <c r="G39" s="404">
        <v>0.45205026455026454</v>
      </c>
      <c r="H39" s="404">
        <v>0.17203624465139694</v>
      </c>
    </row>
    <row r="40" spans="2:8" s="146" customFormat="1" ht="13.35" customHeight="1" x14ac:dyDescent="0.25">
      <c r="B40" s="387" t="s">
        <v>66</v>
      </c>
      <c r="C40" s="388">
        <v>9834</v>
      </c>
      <c r="D40" s="389">
        <v>2027</v>
      </c>
      <c r="E40" s="390">
        <v>0.20612161887329672</v>
      </c>
      <c r="F40" s="391">
        <v>1.2110819676049017E-2</v>
      </c>
      <c r="G40" s="391">
        <v>0.43311965811965814</v>
      </c>
      <c r="H40" s="391">
        <v>0.2550969041026932</v>
      </c>
    </row>
    <row r="41" spans="2:8" s="146" customFormat="1" ht="13.35" customHeight="1" x14ac:dyDescent="0.25">
      <c r="B41" s="387" t="s">
        <v>67</v>
      </c>
      <c r="C41" s="388">
        <v>3369</v>
      </c>
      <c r="D41" s="389">
        <v>675</v>
      </c>
      <c r="E41" s="390">
        <v>0.20035618878005343</v>
      </c>
      <c r="F41" s="391">
        <v>4.0329567248806545E-3</v>
      </c>
      <c r="G41" s="391">
        <v>0.47468354430379744</v>
      </c>
      <c r="H41" s="391">
        <v>8.4948401711552976E-2</v>
      </c>
    </row>
    <row r="42" spans="2:8" s="146" customFormat="1" ht="13.35" customHeight="1" x14ac:dyDescent="0.25">
      <c r="B42" s="387" t="s">
        <v>68</v>
      </c>
      <c r="C42" s="388">
        <v>4874</v>
      </c>
      <c r="D42" s="389">
        <v>950</v>
      </c>
      <c r="E42" s="390">
        <v>0.19491177677472302</v>
      </c>
      <c r="F42" s="391">
        <v>5.6760131683505502E-3</v>
      </c>
      <c r="G42" s="391">
        <v>0.52026286966045998</v>
      </c>
      <c r="H42" s="391">
        <v>0.11955700981625976</v>
      </c>
    </row>
    <row r="43" spans="2:8" s="146" customFormat="1" ht="13.35" customHeight="1" x14ac:dyDescent="0.25">
      <c r="B43" s="392" t="s">
        <v>69</v>
      </c>
      <c r="C43" s="393">
        <v>15232</v>
      </c>
      <c r="D43" s="394">
        <v>2927</v>
      </c>
      <c r="E43" s="395">
        <v>0.19216123949579833</v>
      </c>
      <c r="F43" s="396">
        <v>1.7488095309223222E-2</v>
      </c>
      <c r="G43" s="396">
        <v>0.46824508078707405</v>
      </c>
      <c r="H43" s="396">
        <v>0.36836143971809715</v>
      </c>
    </row>
    <row r="44" spans="2:8" s="146" customFormat="1" ht="13.35" customHeight="1" x14ac:dyDescent="0.25">
      <c r="B44" s="397" t="s">
        <v>70</v>
      </c>
      <c r="C44" s="398">
        <v>40297</v>
      </c>
      <c r="D44" s="399">
        <v>7946</v>
      </c>
      <c r="E44" s="400">
        <v>0.19718589473161774</v>
      </c>
      <c r="F44" s="401">
        <v>4.7475369090224713E-2</v>
      </c>
      <c r="G44" s="401">
        <v>0.46189618089868045</v>
      </c>
      <c r="H44" s="401">
        <v>1</v>
      </c>
    </row>
    <row r="45" spans="2:8" s="146" customFormat="1" ht="6" customHeight="1" x14ac:dyDescent="0.25">
      <c r="B45" s="204"/>
      <c r="C45" s="205"/>
      <c r="D45" s="402"/>
      <c r="E45" s="402"/>
      <c r="F45" s="205"/>
      <c r="G45" s="429"/>
      <c r="H45" s="429"/>
    </row>
    <row r="46" spans="2:8" s="146" customFormat="1" ht="13.35" customHeight="1" x14ac:dyDescent="0.25">
      <c r="B46" s="382" t="s">
        <v>71</v>
      </c>
      <c r="C46" s="383">
        <v>3387</v>
      </c>
      <c r="D46" s="384">
        <v>550</v>
      </c>
      <c r="E46" s="403">
        <v>0.16238559196929436</v>
      </c>
      <c r="F46" s="404">
        <v>3.2861128869397923E-3</v>
      </c>
      <c r="G46" s="404">
        <v>0.50505050505050508</v>
      </c>
      <c r="H46" s="404">
        <v>7.4123989218328842E-2</v>
      </c>
    </row>
    <row r="47" spans="2:8" s="146" customFormat="1" ht="13.35" customHeight="1" x14ac:dyDescent="0.25">
      <c r="B47" s="387" t="s">
        <v>72</v>
      </c>
      <c r="C47" s="388">
        <v>5063</v>
      </c>
      <c r="D47" s="389">
        <v>963</v>
      </c>
      <c r="E47" s="390">
        <v>0.19020343669761011</v>
      </c>
      <c r="F47" s="391">
        <v>5.7536849274964002E-3</v>
      </c>
      <c r="G47" s="391">
        <v>0.51718582169709992</v>
      </c>
      <c r="H47" s="391">
        <v>0.12978436657681941</v>
      </c>
    </row>
    <row r="48" spans="2:8" s="146" customFormat="1" ht="13.35" customHeight="1" x14ac:dyDescent="0.25">
      <c r="B48" s="387" t="s">
        <v>73</v>
      </c>
      <c r="C48" s="388">
        <v>8248</v>
      </c>
      <c r="D48" s="389">
        <v>1393</v>
      </c>
      <c r="E48" s="390">
        <v>0.16888942774005819</v>
      </c>
      <c r="F48" s="391">
        <v>8.3228277300129647E-3</v>
      </c>
      <c r="G48" s="391">
        <v>0.49049295774647889</v>
      </c>
      <c r="H48" s="391">
        <v>0.18773584905660379</v>
      </c>
    </row>
    <row r="49" spans="2:8" s="146" customFormat="1" ht="13.35" customHeight="1" x14ac:dyDescent="0.25">
      <c r="B49" s="387" t="s">
        <v>74</v>
      </c>
      <c r="C49" s="388">
        <v>2413</v>
      </c>
      <c r="D49" s="389">
        <v>485</v>
      </c>
      <c r="E49" s="390">
        <v>0.20099461251554082</v>
      </c>
      <c r="F49" s="391">
        <v>2.8977540912105441E-3</v>
      </c>
      <c r="G49" s="391">
        <v>0.49338758901322483</v>
      </c>
      <c r="H49" s="391">
        <v>6.5363881401617252E-2</v>
      </c>
    </row>
    <row r="50" spans="2:8" s="146" customFormat="1" ht="13.35" customHeight="1" x14ac:dyDescent="0.25">
      <c r="B50" s="387" t="s">
        <v>75</v>
      </c>
      <c r="C50" s="388">
        <v>6154</v>
      </c>
      <c r="D50" s="389">
        <v>1257</v>
      </c>
      <c r="E50" s="390">
        <v>0.20425739356516087</v>
      </c>
      <c r="F50" s="391">
        <v>7.5102616343333071E-3</v>
      </c>
      <c r="G50" s="391">
        <v>0.4838337182448037</v>
      </c>
      <c r="H50" s="391">
        <v>0.16940700808625336</v>
      </c>
    </row>
    <row r="51" spans="2:8" s="146" customFormat="1" ht="13.35" customHeight="1" x14ac:dyDescent="0.25">
      <c r="B51" s="387" t="s">
        <v>76</v>
      </c>
      <c r="C51" s="388">
        <v>1858</v>
      </c>
      <c r="D51" s="389">
        <v>372</v>
      </c>
      <c r="E51" s="390">
        <v>0.20021528525296017</v>
      </c>
      <c r="F51" s="391">
        <v>2.2226072617120051E-3</v>
      </c>
      <c r="G51" s="391">
        <v>0.52173913043478259</v>
      </c>
      <c r="H51" s="391">
        <v>5.0134770889487867E-2</v>
      </c>
    </row>
    <row r="52" spans="2:8" s="146" customFormat="1" ht="13.35" customHeight="1" x14ac:dyDescent="0.25">
      <c r="B52" s="387" t="s">
        <v>77</v>
      </c>
      <c r="C52" s="388">
        <v>1297</v>
      </c>
      <c r="D52" s="389">
        <v>301</v>
      </c>
      <c r="E52" s="390">
        <v>0.23207401696222052</v>
      </c>
      <c r="F52" s="391">
        <v>1.7983999617615955E-3</v>
      </c>
      <c r="G52" s="391">
        <v>0.57442748091603058</v>
      </c>
      <c r="H52" s="391">
        <v>4.0566037735849055E-2</v>
      </c>
    </row>
    <row r="53" spans="2:8" s="146" customFormat="1" ht="13.35" customHeight="1" x14ac:dyDescent="0.25">
      <c r="B53" s="387" t="s">
        <v>78</v>
      </c>
      <c r="C53" s="388">
        <v>8187</v>
      </c>
      <c r="D53" s="389">
        <v>1561</v>
      </c>
      <c r="E53" s="390">
        <v>0.19066813240503236</v>
      </c>
      <c r="F53" s="391">
        <v>9.3265858482054834E-3</v>
      </c>
      <c r="G53" s="391">
        <v>0.45844346549192366</v>
      </c>
      <c r="H53" s="391">
        <v>0.21037735849056605</v>
      </c>
    </row>
    <row r="54" spans="2:8" s="146" customFormat="1" ht="13.35" customHeight="1" x14ac:dyDescent="0.25">
      <c r="B54" s="392" t="s">
        <v>79</v>
      </c>
      <c r="C54" s="393">
        <v>3372</v>
      </c>
      <c r="D54" s="394">
        <v>538</v>
      </c>
      <c r="E54" s="395">
        <v>0.15954922894424675</v>
      </c>
      <c r="F54" s="396">
        <v>3.2144158784974696E-3</v>
      </c>
      <c r="G54" s="396">
        <v>0.46741963509991313</v>
      </c>
      <c r="H54" s="396">
        <v>7.2506738544474397E-2</v>
      </c>
    </row>
    <row r="55" spans="2:8" s="146" customFormat="1" ht="13.35" customHeight="1" x14ac:dyDescent="0.25">
      <c r="B55" s="397" t="s">
        <v>80</v>
      </c>
      <c r="C55" s="398">
        <v>39979</v>
      </c>
      <c r="D55" s="399">
        <v>7420</v>
      </c>
      <c r="E55" s="400">
        <v>0.18559743865529402</v>
      </c>
      <c r="F55" s="401">
        <v>4.4332650220169564E-2</v>
      </c>
      <c r="G55" s="401">
        <v>0.48928453676228156</v>
      </c>
      <c r="H55" s="401">
        <v>1</v>
      </c>
    </row>
    <row r="56" spans="2:8" s="146" customFormat="1" ht="6" customHeight="1" x14ac:dyDescent="0.25">
      <c r="B56" s="204"/>
      <c r="C56" s="205"/>
      <c r="D56" s="402"/>
      <c r="E56" s="402"/>
      <c r="F56" s="205"/>
      <c r="G56" s="429"/>
      <c r="H56" s="429"/>
    </row>
    <row r="57" spans="2:8" s="146" customFormat="1" ht="13.35" customHeight="1" x14ac:dyDescent="0.25">
      <c r="B57" s="382" t="s">
        <v>81</v>
      </c>
      <c r="C57" s="383">
        <v>99529</v>
      </c>
      <c r="D57" s="384">
        <v>15627</v>
      </c>
      <c r="E57" s="403">
        <v>0.1570095148147776</v>
      </c>
      <c r="F57" s="404">
        <v>9.3367429244014796E-2</v>
      </c>
      <c r="G57" s="404">
        <v>0.50651497471800855</v>
      </c>
      <c r="H57" s="404">
        <v>0.73754011704738531</v>
      </c>
    </row>
    <row r="58" spans="2:8" s="146" customFormat="1" ht="13.35" customHeight="1" x14ac:dyDescent="0.25">
      <c r="B58" s="387" t="s">
        <v>82</v>
      </c>
      <c r="C58" s="388">
        <v>11427</v>
      </c>
      <c r="D58" s="389">
        <v>1907</v>
      </c>
      <c r="E58" s="390">
        <v>0.16688544674892797</v>
      </c>
      <c r="F58" s="391">
        <v>1.1393849591625789E-2</v>
      </c>
      <c r="G58" s="391">
        <v>0.51139715741485658</v>
      </c>
      <c r="H58" s="391">
        <v>9.0003775722106855E-2</v>
      </c>
    </row>
    <row r="59" spans="2:8" s="146" customFormat="1" ht="13.35" customHeight="1" x14ac:dyDescent="0.25">
      <c r="B59" s="387" t="s">
        <v>83</v>
      </c>
      <c r="C59" s="388">
        <v>6259</v>
      </c>
      <c r="D59" s="389">
        <v>1295</v>
      </c>
      <c r="E59" s="390">
        <v>0.20690206103211375</v>
      </c>
      <c r="F59" s="391">
        <v>7.7373021610673293E-3</v>
      </c>
      <c r="G59" s="391">
        <v>0.49635875814488312</v>
      </c>
      <c r="H59" s="391">
        <v>6.1119501604681895E-2</v>
      </c>
    </row>
    <row r="60" spans="2:8" s="146" customFormat="1" ht="13.35" customHeight="1" x14ac:dyDescent="0.25">
      <c r="B60" s="392" t="s">
        <v>84</v>
      </c>
      <c r="C60" s="393">
        <v>14792</v>
      </c>
      <c r="D60" s="394">
        <v>2359</v>
      </c>
      <c r="E60" s="395">
        <v>0.1594780962682531</v>
      </c>
      <c r="F60" s="396">
        <v>1.4094436909619945E-2</v>
      </c>
      <c r="G60" s="396">
        <v>0.47627700383605898</v>
      </c>
      <c r="H60" s="396">
        <v>0.11133660562582594</v>
      </c>
    </row>
    <row r="61" spans="2:8" s="146" customFormat="1" ht="13.35" customHeight="1" x14ac:dyDescent="0.25">
      <c r="B61" s="397" t="s">
        <v>85</v>
      </c>
      <c r="C61" s="398">
        <v>132007</v>
      </c>
      <c r="D61" s="399">
        <v>21188</v>
      </c>
      <c r="E61" s="400">
        <v>0.16050663979940458</v>
      </c>
      <c r="F61" s="401">
        <v>0.12659301790632785</v>
      </c>
      <c r="G61" s="401">
        <v>0.50276439740882239</v>
      </c>
      <c r="H61" s="401">
        <v>1</v>
      </c>
    </row>
    <row r="62" spans="2:8" s="146" customFormat="1" ht="6" customHeight="1" x14ac:dyDescent="0.25">
      <c r="B62" s="204"/>
      <c r="C62" s="205"/>
      <c r="D62" s="402"/>
      <c r="E62" s="402"/>
      <c r="F62" s="205"/>
      <c r="G62" s="429"/>
      <c r="H62" s="429"/>
    </row>
    <row r="63" spans="2:8" s="146" customFormat="1" ht="13.35" customHeight="1" x14ac:dyDescent="0.25">
      <c r="B63" s="382" t="s">
        <v>86</v>
      </c>
      <c r="C63" s="383">
        <v>45401</v>
      </c>
      <c r="D63" s="384">
        <v>6708</v>
      </c>
      <c r="E63" s="403">
        <v>0.14775004955837978</v>
      </c>
      <c r="F63" s="404">
        <v>4.0078627719258415E-2</v>
      </c>
      <c r="G63" s="404">
        <v>0.48206970894717932</v>
      </c>
      <c r="H63" s="404">
        <v>0.37433035714285712</v>
      </c>
    </row>
    <row r="64" spans="2:8" s="146" customFormat="1" ht="13.35" customHeight="1" x14ac:dyDescent="0.25">
      <c r="B64" s="387" t="s">
        <v>87</v>
      </c>
      <c r="C64" s="388">
        <v>11715</v>
      </c>
      <c r="D64" s="389">
        <v>2117</v>
      </c>
      <c r="E64" s="390">
        <v>0.18070849338454972</v>
      </c>
      <c r="F64" s="391">
        <v>1.2648547239366438E-2</v>
      </c>
      <c r="G64" s="391">
        <v>0.48091776465243069</v>
      </c>
      <c r="H64" s="391">
        <v>0.11813616071428572</v>
      </c>
    </row>
    <row r="65" spans="2:8" s="146" customFormat="1" ht="13.35" customHeight="1" x14ac:dyDescent="0.25">
      <c r="B65" s="392" t="s">
        <v>88</v>
      </c>
      <c r="C65" s="393">
        <v>52843</v>
      </c>
      <c r="D65" s="394">
        <v>9095</v>
      </c>
      <c r="E65" s="395">
        <v>0.17211361959010654</v>
      </c>
      <c r="F65" s="396">
        <v>5.4340357648577114E-2</v>
      </c>
      <c r="G65" s="396">
        <v>0.48200752557104243</v>
      </c>
      <c r="H65" s="396">
        <v>0.5075334821428571</v>
      </c>
    </row>
    <row r="66" spans="2:8" s="146" customFormat="1" ht="13.35" customHeight="1" x14ac:dyDescent="0.25">
      <c r="B66" s="397" t="s">
        <v>89</v>
      </c>
      <c r="C66" s="398">
        <v>109959</v>
      </c>
      <c r="D66" s="399">
        <v>17920</v>
      </c>
      <c r="E66" s="400">
        <v>0.16296983421093317</v>
      </c>
      <c r="F66" s="401">
        <v>0.10706753260720196</v>
      </c>
      <c r="G66" s="401">
        <v>0.48190179099661162</v>
      </c>
      <c r="H66" s="401">
        <v>1</v>
      </c>
    </row>
    <row r="67" spans="2:8" s="146" customFormat="1" ht="6" customHeight="1" x14ac:dyDescent="0.25">
      <c r="B67" s="204"/>
      <c r="C67" s="205"/>
      <c r="D67" s="402"/>
      <c r="E67" s="402"/>
      <c r="F67" s="205"/>
      <c r="G67" s="429"/>
      <c r="H67" s="429"/>
    </row>
    <row r="68" spans="2:8" s="146" customFormat="1" ht="13.35" customHeight="1" x14ac:dyDescent="0.25">
      <c r="B68" s="382" t="s">
        <v>90</v>
      </c>
      <c r="C68" s="383">
        <v>13681</v>
      </c>
      <c r="D68" s="384">
        <v>2779</v>
      </c>
      <c r="E68" s="403">
        <v>0.20312842628462832</v>
      </c>
      <c r="F68" s="404">
        <v>1.660383220510124E-2</v>
      </c>
      <c r="G68" s="404">
        <v>0.43421874999999999</v>
      </c>
      <c r="H68" s="404">
        <v>0.62632409285553303</v>
      </c>
    </row>
    <row r="69" spans="2:8" s="146" customFormat="1" ht="13.35" customHeight="1" x14ac:dyDescent="0.25">
      <c r="B69" s="392" t="s">
        <v>91</v>
      </c>
      <c r="C69" s="393">
        <v>8427</v>
      </c>
      <c r="D69" s="394">
        <v>1658</v>
      </c>
      <c r="E69" s="395">
        <v>0.19674854633914798</v>
      </c>
      <c r="F69" s="396">
        <v>9.9061366664475927E-3</v>
      </c>
      <c r="G69" s="396">
        <v>0.45966176878292209</v>
      </c>
      <c r="H69" s="396">
        <v>0.37367590714446697</v>
      </c>
    </row>
    <row r="70" spans="2:8" s="146" customFormat="1" ht="13.35" customHeight="1" x14ac:dyDescent="0.25">
      <c r="B70" s="397" t="s">
        <v>92</v>
      </c>
      <c r="C70" s="398">
        <v>22108</v>
      </c>
      <c r="D70" s="399">
        <v>4437</v>
      </c>
      <c r="E70" s="400">
        <v>0.20069658042337615</v>
      </c>
      <c r="F70" s="401">
        <v>2.6509968871548835E-2</v>
      </c>
      <c r="G70" s="401">
        <v>0.44338962726091735</v>
      </c>
      <c r="H70" s="401">
        <v>1</v>
      </c>
    </row>
    <row r="71" spans="2:8" s="146" customFormat="1" ht="6" customHeight="1" x14ac:dyDescent="0.25">
      <c r="B71" s="204"/>
      <c r="C71" s="205"/>
      <c r="D71" s="402"/>
      <c r="E71" s="402"/>
      <c r="F71" s="205"/>
      <c r="G71" s="429"/>
      <c r="H71" s="429"/>
    </row>
    <row r="72" spans="2:8" s="146" customFormat="1" ht="13.35" customHeight="1" x14ac:dyDescent="0.25">
      <c r="B72" s="382" t="s">
        <v>93</v>
      </c>
      <c r="C72" s="383">
        <v>18463</v>
      </c>
      <c r="D72" s="384">
        <v>2486</v>
      </c>
      <c r="E72" s="403">
        <v>0.13464767372583003</v>
      </c>
      <c r="F72" s="404">
        <v>1.4853230248967862E-2</v>
      </c>
      <c r="G72" s="404">
        <v>0.48431716345217224</v>
      </c>
      <c r="H72" s="404">
        <v>0.37994803606908145</v>
      </c>
    </row>
    <row r="73" spans="2:8" s="146" customFormat="1" ht="13.35" customHeight="1" x14ac:dyDescent="0.25">
      <c r="B73" s="387" t="s">
        <v>94</v>
      </c>
      <c r="C73" s="388">
        <v>4802</v>
      </c>
      <c r="D73" s="389">
        <v>694</v>
      </c>
      <c r="E73" s="390">
        <v>0.14452311536859641</v>
      </c>
      <c r="F73" s="391">
        <v>4.1464769882476656E-3</v>
      </c>
      <c r="G73" s="391">
        <v>0.47599451303155005</v>
      </c>
      <c r="H73" s="391">
        <v>0.1060675531101941</v>
      </c>
    </row>
    <row r="74" spans="2:8" s="146" customFormat="1" ht="13.35" customHeight="1" x14ac:dyDescent="0.25">
      <c r="B74" s="387" t="s">
        <v>95</v>
      </c>
      <c r="C74" s="388">
        <v>5818</v>
      </c>
      <c r="D74" s="389">
        <v>863</v>
      </c>
      <c r="E74" s="390">
        <v>0.14833276039876245</v>
      </c>
      <c r="F74" s="391">
        <v>5.1562098571437103E-3</v>
      </c>
      <c r="G74" s="391">
        <v>0.48757062146892655</v>
      </c>
      <c r="H74" s="391">
        <v>0.13189668347852668</v>
      </c>
    </row>
    <row r="75" spans="2:8" s="146" customFormat="1" ht="13.35" customHeight="1" x14ac:dyDescent="0.25">
      <c r="B75" s="392" t="s">
        <v>96</v>
      </c>
      <c r="C75" s="393">
        <v>17656</v>
      </c>
      <c r="D75" s="394">
        <v>2500</v>
      </c>
      <c r="E75" s="395">
        <v>0.14159492523787948</v>
      </c>
      <c r="F75" s="396">
        <v>1.4936876758817238E-2</v>
      </c>
      <c r="G75" s="396">
        <v>0.50474459923278825</v>
      </c>
      <c r="H75" s="396">
        <v>0.38208772734219776</v>
      </c>
    </row>
    <row r="76" spans="2:8" s="146" customFormat="1" ht="13.35" customHeight="1" x14ac:dyDescent="0.25">
      <c r="B76" s="397" t="s">
        <v>97</v>
      </c>
      <c r="C76" s="398">
        <v>46739</v>
      </c>
      <c r="D76" s="399">
        <v>6543</v>
      </c>
      <c r="E76" s="400">
        <v>0.13999015811206916</v>
      </c>
      <c r="F76" s="401">
        <v>3.9092793853176475E-2</v>
      </c>
      <c r="G76" s="401">
        <v>0.4914375844975214</v>
      </c>
      <c r="H76" s="401">
        <v>1</v>
      </c>
    </row>
    <row r="77" spans="2:8" s="146" customFormat="1" ht="6" customHeight="1" x14ac:dyDescent="0.25">
      <c r="B77" s="204"/>
      <c r="C77" s="205"/>
      <c r="D77" s="402"/>
      <c r="E77" s="402"/>
      <c r="F77" s="205"/>
      <c r="G77" s="429"/>
      <c r="H77" s="429"/>
    </row>
    <row r="78" spans="2:8" s="146" customFormat="1" ht="13.35" customHeight="1" x14ac:dyDescent="0.25">
      <c r="B78" s="397" t="s">
        <v>98</v>
      </c>
      <c r="C78" s="398">
        <v>112164</v>
      </c>
      <c r="D78" s="399">
        <v>20221</v>
      </c>
      <c r="E78" s="400">
        <v>0.18028066046146712</v>
      </c>
      <c r="F78" s="401">
        <v>0.12081543397601735</v>
      </c>
      <c r="G78" s="401">
        <v>0.4998146179894703</v>
      </c>
      <c r="H78" s="405"/>
    </row>
    <row r="79" spans="2:8" s="146" customFormat="1" ht="6" customHeight="1" x14ac:dyDescent="0.25">
      <c r="B79" s="204"/>
      <c r="C79" s="205"/>
      <c r="D79" s="402"/>
      <c r="E79" s="402"/>
      <c r="F79" s="205"/>
      <c r="G79" s="405"/>
      <c r="H79" s="429"/>
    </row>
    <row r="80" spans="2:8" s="146" customFormat="1" ht="13.35" customHeight="1" x14ac:dyDescent="0.25">
      <c r="B80" s="397" t="s">
        <v>99</v>
      </c>
      <c r="C80" s="398">
        <v>27296</v>
      </c>
      <c r="D80" s="399">
        <v>6055</v>
      </c>
      <c r="E80" s="400">
        <v>0.22182737397420868</v>
      </c>
      <c r="F80" s="401">
        <v>3.6177115509855348E-2</v>
      </c>
      <c r="G80" s="401">
        <v>0.46473251976360425</v>
      </c>
      <c r="H80" s="405"/>
    </row>
    <row r="81" spans="2:8" s="146" customFormat="1" ht="6" customHeight="1" x14ac:dyDescent="0.25">
      <c r="B81" s="204"/>
      <c r="C81" s="205"/>
      <c r="D81" s="402"/>
      <c r="E81" s="402"/>
      <c r="F81" s="205"/>
      <c r="G81" s="429"/>
      <c r="H81" s="429"/>
    </row>
    <row r="82" spans="2:8" s="146" customFormat="1" ht="13.35" customHeight="1" x14ac:dyDescent="0.25">
      <c r="B82" s="397" t="s">
        <v>100</v>
      </c>
      <c r="C82" s="398">
        <v>11121</v>
      </c>
      <c r="D82" s="399">
        <v>2397</v>
      </c>
      <c r="E82" s="400">
        <v>0.21553817102778527</v>
      </c>
      <c r="F82" s="401">
        <v>1.4321477436353968E-2</v>
      </c>
      <c r="G82" s="401">
        <v>0.47872977831036551</v>
      </c>
      <c r="H82" s="405"/>
    </row>
    <row r="83" spans="2:8" s="146" customFormat="1" ht="6" customHeight="1" x14ac:dyDescent="0.25">
      <c r="B83" s="204"/>
      <c r="C83" s="205"/>
      <c r="D83" s="402"/>
      <c r="E83" s="402"/>
      <c r="F83" s="205"/>
      <c r="G83" s="429"/>
      <c r="H83" s="429"/>
    </row>
    <row r="84" spans="2:8" s="146" customFormat="1" ht="13.35" customHeight="1" x14ac:dyDescent="0.25">
      <c r="B84" s="382" t="s">
        <v>101</v>
      </c>
      <c r="C84" s="383">
        <v>7089</v>
      </c>
      <c r="D84" s="384">
        <v>1267</v>
      </c>
      <c r="E84" s="403">
        <v>0.17872760615037381</v>
      </c>
      <c r="F84" s="404">
        <v>7.5700091413685765E-3</v>
      </c>
      <c r="G84" s="404">
        <v>0.47082868821999257</v>
      </c>
      <c r="H84" s="404">
        <v>0.15496575342465754</v>
      </c>
    </row>
    <row r="85" spans="2:8" s="146" customFormat="1" ht="13.35" customHeight="1" x14ac:dyDescent="0.25">
      <c r="B85" s="387" t="s">
        <v>102</v>
      </c>
      <c r="C85" s="388">
        <v>24658</v>
      </c>
      <c r="D85" s="389">
        <v>4623</v>
      </c>
      <c r="E85" s="390">
        <v>0.18748479195392975</v>
      </c>
      <c r="F85" s="391">
        <v>2.7621272502404839E-2</v>
      </c>
      <c r="G85" s="391">
        <v>0.49217502395400831</v>
      </c>
      <c r="H85" s="391">
        <v>0.56543542074363995</v>
      </c>
    </row>
    <row r="86" spans="2:8" s="146" customFormat="1" ht="13.35" customHeight="1" x14ac:dyDescent="0.25">
      <c r="B86" s="392" t="s">
        <v>103</v>
      </c>
      <c r="C86" s="393">
        <v>11612</v>
      </c>
      <c r="D86" s="394">
        <v>2286</v>
      </c>
      <c r="E86" s="395">
        <v>0.19686531174646918</v>
      </c>
      <c r="F86" s="396">
        <v>1.3658280108262482E-2</v>
      </c>
      <c r="G86" s="396">
        <v>0.50263852242744067</v>
      </c>
      <c r="H86" s="396">
        <v>0.27959882583170254</v>
      </c>
    </row>
    <row r="87" spans="2:8" s="146" customFormat="1" ht="13.35" customHeight="1" x14ac:dyDescent="0.25">
      <c r="B87" s="397" t="s">
        <v>104</v>
      </c>
      <c r="C87" s="398">
        <v>43359</v>
      </c>
      <c r="D87" s="399">
        <v>8176</v>
      </c>
      <c r="E87" s="400">
        <v>0.18856523443806361</v>
      </c>
      <c r="F87" s="401">
        <v>4.8849561752035899E-2</v>
      </c>
      <c r="G87" s="401">
        <v>0.49158249158249157</v>
      </c>
      <c r="H87" s="401">
        <v>1</v>
      </c>
    </row>
    <row r="88" spans="2:8" s="146" customFormat="1" ht="6" customHeight="1" x14ac:dyDescent="0.25">
      <c r="B88" s="204"/>
      <c r="C88" s="205"/>
      <c r="D88" s="402"/>
      <c r="E88" s="402"/>
      <c r="F88" s="205"/>
      <c r="G88" s="429"/>
      <c r="H88" s="429"/>
    </row>
    <row r="89" spans="2:8" s="146" customFormat="1" ht="13.35" customHeight="1" x14ac:dyDescent="0.25">
      <c r="B89" s="397" t="s">
        <v>105</v>
      </c>
      <c r="C89" s="398">
        <v>4777</v>
      </c>
      <c r="D89" s="399">
        <v>855</v>
      </c>
      <c r="E89" s="400">
        <v>0.17898262507850116</v>
      </c>
      <c r="F89" s="401">
        <v>5.1084118515154955E-3</v>
      </c>
      <c r="G89" s="401">
        <v>0.48469387755102039</v>
      </c>
      <c r="H89" s="405"/>
    </row>
    <row r="90" spans="2:8" s="146" customFormat="1" ht="6" customHeight="1" x14ac:dyDescent="0.25">
      <c r="B90" s="204"/>
      <c r="C90" s="205"/>
      <c r="D90" s="402"/>
      <c r="E90" s="402"/>
      <c r="F90" s="205"/>
      <c r="G90" s="429"/>
      <c r="H90" s="429"/>
    </row>
    <row r="91" spans="2:8" s="146" customFormat="1" ht="13.35" customHeight="1" x14ac:dyDescent="0.25">
      <c r="B91" s="397" t="s">
        <v>106</v>
      </c>
      <c r="C91" s="398">
        <v>3161</v>
      </c>
      <c r="D91" s="399">
        <v>689</v>
      </c>
      <c r="E91" s="400">
        <v>0.21796899715279974</v>
      </c>
      <c r="F91" s="401">
        <v>4.1166032347300305E-3</v>
      </c>
      <c r="G91" s="401">
        <v>0.41681790683605563</v>
      </c>
      <c r="H91" s="405"/>
    </row>
    <row r="92" spans="2:8" s="146" customFormat="1" ht="6" customHeight="1" x14ac:dyDescent="0.25">
      <c r="B92" s="204"/>
      <c r="C92" s="205"/>
      <c r="D92" s="402"/>
      <c r="E92" s="402"/>
      <c r="F92" s="205"/>
      <c r="G92" s="429"/>
      <c r="H92" s="429"/>
    </row>
    <row r="93" spans="2:8" s="146" customFormat="1" ht="13.35" customHeight="1" x14ac:dyDescent="0.25">
      <c r="B93" s="397" t="s">
        <v>107</v>
      </c>
      <c r="C93" s="398">
        <v>2596</v>
      </c>
      <c r="D93" s="399">
        <v>626</v>
      </c>
      <c r="E93" s="400">
        <v>0.24114021571648692</v>
      </c>
      <c r="F93" s="401">
        <v>3.7401939404078364E-3</v>
      </c>
      <c r="G93" s="401">
        <v>0.41844919786096257</v>
      </c>
      <c r="H93" s="405"/>
    </row>
    <row r="94" spans="2:8" s="146" customFormat="1" ht="6" customHeight="1" x14ac:dyDescent="0.25">
      <c r="B94" s="204"/>
      <c r="C94" s="205"/>
      <c r="D94" s="402"/>
      <c r="E94" s="402"/>
      <c r="F94" s="205"/>
      <c r="G94" s="429"/>
      <c r="H94" s="429"/>
    </row>
    <row r="95" spans="2:8" s="146" customFormat="1" ht="21" customHeight="1" x14ac:dyDescent="0.25">
      <c r="B95" s="397" t="s">
        <v>108</v>
      </c>
      <c r="C95" s="398">
        <v>932618</v>
      </c>
      <c r="D95" s="399">
        <v>167371</v>
      </c>
      <c r="E95" s="400">
        <v>0.17946361747253431</v>
      </c>
      <c r="F95" s="401">
        <v>1</v>
      </c>
      <c r="G95" s="401">
        <v>0.4853513897548174</v>
      </c>
      <c r="H95" s="405"/>
    </row>
    <row r="96" spans="2:8" x14ac:dyDescent="0.3">
      <c r="B96" s="209" t="s">
        <v>20</v>
      </c>
    </row>
    <row r="97" spans="2:2" x14ac:dyDescent="0.3">
      <c r="B97" s="537" t="s">
        <v>21</v>
      </c>
    </row>
    <row r="98" spans="2:2" x14ac:dyDescent="0.3">
      <c r="B98" s="209"/>
    </row>
    <row r="99" spans="2:2" x14ac:dyDescent="0.3">
      <c r="B99" s="209"/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0"/>
  <sheetViews>
    <sheetView showGridLines="0" view="pageBreakPreview" zoomScaleNormal="145" zoomScaleSheetLayoutView="100" workbookViewId="0">
      <selection activeCell="M30" sqref="M30"/>
    </sheetView>
  </sheetViews>
  <sheetFormatPr baseColWidth="10" defaultColWidth="11.44140625" defaultRowHeight="14.4" x14ac:dyDescent="0.35"/>
  <cols>
    <col min="1" max="1" width="5.33203125" style="1" customWidth="1"/>
    <col min="2" max="2" width="11.109375" style="1" customWidth="1"/>
    <col min="3" max="3" width="69.6640625" style="1" customWidth="1"/>
    <col min="4" max="4" width="15.6640625" style="1" customWidth="1"/>
    <col min="5" max="5" width="9.6640625" style="1" customWidth="1"/>
    <col min="6" max="16384" width="11.44140625" style="1"/>
  </cols>
  <sheetData>
    <row r="1" spans="1:8" ht="13.2" customHeight="1" x14ac:dyDescent="0.35">
      <c r="B1" s="2"/>
    </row>
    <row r="2" spans="1:8" x14ac:dyDescent="0.35">
      <c r="B2" s="2"/>
    </row>
    <row r="3" spans="1:8" x14ac:dyDescent="0.35">
      <c r="B3" s="2"/>
    </row>
    <row r="4" spans="1:8" x14ac:dyDescent="0.35">
      <c r="A4" s="3"/>
      <c r="B4" s="4"/>
      <c r="C4" s="3"/>
      <c r="D4" s="3"/>
    </row>
    <row r="5" spans="1:8" ht="18" customHeight="1" x14ac:dyDescent="0.35">
      <c r="A5" s="3"/>
      <c r="B5"/>
      <c r="C5" s="463" t="str">
        <f>'Pag1'!$B$5</f>
        <v>abril 2026</v>
      </c>
      <c r="D5"/>
    </row>
    <row r="6" spans="1:8" ht="15" customHeight="1" x14ac:dyDescent="0.35">
      <c r="A6" s="3"/>
      <c r="B6"/>
      <c r="C6"/>
      <c r="D6"/>
    </row>
    <row r="7" spans="1:8" ht="22.2" x14ac:dyDescent="0.35">
      <c r="A7" s="3"/>
      <c r="B7"/>
      <c r="C7" s="477" t="s">
        <v>238</v>
      </c>
      <c r="D7" s="462"/>
    </row>
    <row r="8" spans="1:8" x14ac:dyDescent="0.35">
      <c r="A8" s="3"/>
      <c r="B8"/>
      <c r="C8"/>
      <c r="D8"/>
    </row>
    <row r="9" spans="1:8" s="9" customFormat="1" ht="15" customHeight="1" x14ac:dyDescent="0.3">
      <c r="A9" s="7"/>
      <c r="B9"/>
      <c r="C9"/>
      <c r="D9"/>
    </row>
    <row r="10" spans="1:8" s="9" customFormat="1" ht="24" customHeight="1" x14ac:dyDescent="0.3">
      <c r="A10" s="7"/>
      <c r="B10" s="411" t="s">
        <v>222</v>
      </c>
      <c r="C10" s="457" t="s">
        <v>3</v>
      </c>
      <c r="D10" s="457"/>
    </row>
    <row r="11" spans="1:8" s="9" customFormat="1" ht="33.9" customHeight="1" x14ac:dyDescent="0.3">
      <c r="A11" s="7"/>
      <c r="B11" s="411" t="s">
        <v>223</v>
      </c>
      <c r="C11" s="460" t="s">
        <v>264</v>
      </c>
      <c r="D11" s="458"/>
      <c r="H11"/>
    </row>
    <row r="12" spans="1:8" s="9" customFormat="1" ht="33.9" customHeight="1" x14ac:dyDescent="0.3">
      <c r="A12" s="7"/>
      <c r="B12" s="411" t="s">
        <v>224</v>
      </c>
      <c r="C12" s="461" t="s">
        <v>265</v>
      </c>
      <c r="D12" s="459"/>
    </row>
    <row r="13" spans="1:8" s="9" customFormat="1" ht="33.9" customHeight="1" x14ac:dyDescent="0.3">
      <c r="A13" s="7"/>
      <c r="B13" s="411" t="s">
        <v>225</v>
      </c>
      <c r="C13" s="460" t="s">
        <v>266</v>
      </c>
      <c r="D13" s="458"/>
    </row>
    <row r="14" spans="1:8" s="9" customFormat="1" ht="33.9" customHeight="1" x14ac:dyDescent="0.3">
      <c r="A14" s="7"/>
      <c r="B14" s="411" t="s">
        <v>226</v>
      </c>
      <c r="C14" s="460" t="s">
        <v>267</v>
      </c>
      <c r="D14" s="458"/>
    </row>
    <row r="15" spans="1:8" s="9" customFormat="1" ht="33.9" customHeight="1" x14ac:dyDescent="0.3">
      <c r="A15" s="7"/>
      <c r="B15" s="411" t="s">
        <v>227</v>
      </c>
      <c r="C15" s="460" t="s">
        <v>268</v>
      </c>
      <c r="D15" s="458"/>
    </row>
    <row r="16" spans="1:8" s="9" customFormat="1" ht="33.9" customHeight="1" x14ac:dyDescent="0.3">
      <c r="A16" s="7"/>
      <c r="B16" s="411" t="s">
        <v>228</v>
      </c>
      <c r="C16" s="460" t="s">
        <v>269</v>
      </c>
      <c r="D16" s="458"/>
    </row>
    <row r="17" spans="1:4" s="9" customFormat="1" ht="33.9" customHeight="1" x14ac:dyDescent="0.3">
      <c r="A17" s="7"/>
      <c r="B17" s="411" t="s">
        <v>229</v>
      </c>
      <c r="C17" s="460" t="s">
        <v>270</v>
      </c>
      <c r="D17" s="458"/>
    </row>
    <row r="18" spans="1:4" s="9" customFormat="1" ht="33.9" customHeight="1" x14ac:dyDescent="0.3">
      <c r="A18" s="7"/>
      <c r="B18" s="411" t="s">
        <v>230</v>
      </c>
      <c r="C18" s="460" t="s">
        <v>271</v>
      </c>
      <c r="D18" s="458"/>
    </row>
    <row r="19" spans="1:4" s="9" customFormat="1" ht="33.9" customHeight="1" x14ac:dyDescent="0.3">
      <c r="A19" s="7"/>
      <c r="B19" s="411" t="s">
        <v>231</v>
      </c>
      <c r="C19" s="460" t="s">
        <v>272</v>
      </c>
      <c r="D19" s="458"/>
    </row>
    <row r="20" spans="1:4" s="9" customFormat="1" ht="33.9" customHeight="1" x14ac:dyDescent="0.3">
      <c r="A20" s="7"/>
      <c r="B20" s="411" t="s">
        <v>232</v>
      </c>
      <c r="C20" s="460" t="s">
        <v>273</v>
      </c>
      <c r="D20" s="458"/>
    </row>
    <row r="21" spans="1:4" s="9" customFormat="1" ht="24" customHeight="1" x14ac:dyDescent="0.3">
      <c r="A21" s="7"/>
      <c r="B21" s="411" t="s">
        <v>233</v>
      </c>
      <c r="C21" s="457" t="s">
        <v>155</v>
      </c>
      <c r="D21" s="458"/>
    </row>
    <row r="22" spans="1:4" s="9" customFormat="1" ht="33.9" customHeight="1" x14ac:dyDescent="0.3">
      <c r="A22" s="7"/>
      <c r="B22" s="411" t="s">
        <v>234</v>
      </c>
      <c r="C22" s="460" t="s">
        <v>274</v>
      </c>
      <c r="D22" s="458"/>
    </row>
    <row r="23" spans="1:4" s="9" customFormat="1" ht="43.5" customHeight="1" x14ac:dyDescent="0.3">
      <c r="A23" s="7"/>
      <c r="B23" s="411" t="s">
        <v>235</v>
      </c>
      <c r="C23" s="456" t="s">
        <v>275</v>
      </c>
      <c r="D23" s="459"/>
    </row>
    <row r="24" spans="1:4" s="9" customFormat="1" ht="43.5" customHeight="1" x14ac:dyDescent="0.3">
      <c r="A24" s="7"/>
      <c r="B24" s="411" t="s">
        <v>236</v>
      </c>
      <c r="C24" s="456" t="s">
        <v>276</v>
      </c>
      <c r="D24" s="459"/>
    </row>
    <row r="25" spans="1:4" s="9" customFormat="1" ht="43.5" customHeight="1" x14ac:dyDescent="0.3">
      <c r="A25" s="7"/>
      <c r="B25" s="411" t="s">
        <v>237</v>
      </c>
      <c r="C25" s="456" t="s">
        <v>277</v>
      </c>
      <c r="D25" s="459"/>
    </row>
    <row r="26" spans="1:4" s="9" customFormat="1" ht="43.5" customHeight="1" x14ac:dyDescent="0.3">
      <c r="A26" s="7"/>
      <c r="B26"/>
      <c r="C26"/>
      <c r="D26"/>
    </row>
    <row r="27" spans="1:4" s="9" customFormat="1" ht="13.8" x14ac:dyDescent="0.3">
      <c r="A27" s="7"/>
      <c r="B27"/>
      <c r="C27"/>
      <c r="D27"/>
    </row>
    <row r="28" spans="1:4" s="9" customFormat="1" ht="13.8" x14ac:dyDescent="0.3">
      <c r="A28" s="7"/>
      <c r="B28"/>
      <c r="C28"/>
      <c r="D28"/>
    </row>
    <row r="29" spans="1:4" s="9" customFormat="1" ht="13.8" x14ac:dyDescent="0.3">
      <c r="A29" s="7"/>
      <c r="B29"/>
      <c r="C29"/>
      <c r="D29"/>
    </row>
    <row r="30" spans="1:4" s="9" customFormat="1" ht="13.8" x14ac:dyDescent="0.3">
      <c r="A30" s="7"/>
      <c r="B30"/>
      <c r="C30"/>
      <c r="D30"/>
    </row>
    <row r="31" spans="1:4" s="9" customFormat="1" ht="13.8" x14ac:dyDescent="0.3">
      <c r="A31" s="7"/>
      <c r="B31"/>
      <c r="C31"/>
      <c r="D31"/>
    </row>
    <row r="32" spans="1:4" s="9" customFormat="1" ht="13.8" x14ac:dyDescent="0.3">
      <c r="A32" s="7"/>
      <c r="B32"/>
      <c r="C32"/>
      <c r="D32"/>
    </row>
    <row r="33" spans="1:4" s="9" customFormat="1" ht="13.8" x14ac:dyDescent="0.3">
      <c r="A33" s="7"/>
      <c r="B33"/>
      <c r="C33"/>
      <c r="D33"/>
    </row>
    <row r="34" spans="1:4" s="9" customFormat="1" ht="13.8" x14ac:dyDescent="0.3">
      <c r="A34" s="7"/>
      <c r="B34"/>
      <c r="C34"/>
      <c r="D34"/>
    </row>
    <row r="35" spans="1:4" x14ac:dyDescent="0.35">
      <c r="A35" s="3"/>
      <c r="B35"/>
      <c r="C35"/>
      <c r="D35"/>
    </row>
    <row r="36" spans="1:4" s="9" customFormat="1" ht="13.8" x14ac:dyDescent="0.3">
      <c r="A36" s="7"/>
      <c r="B36"/>
      <c r="C36"/>
      <c r="D36"/>
    </row>
    <row r="37" spans="1:4" s="9" customFormat="1" ht="13.8" x14ac:dyDescent="0.3">
      <c r="A37" s="7"/>
      <c r="B37"/>
      <c r="C37"/>
      <c r="D37"/>
    </row>
    <row r="38" spans="1:4" s="9" customFormat="1" ht="13.8" x14ac:dyDescent="0.3">
      <c r="A38" s="7"/>
      <c r="B38"/>
      <c r="C38"/>
      <c r="D38"/>
    </row>
    <row r="39" spans="1:4" s="9" customFormat="1" ht="13.8" x14ac:dyDescent="0.3">
      <c r="A39" s="7"/>
      <c r="B39"/>
      <c r="C39"/>
      <c r="D39"/>
    </row>
    <row r="40" spans="1:4" s="9" customFormat="1" ht="13.8" x14ac:dyDescent="0.3">
      <c r="A40" s="7"/>
      <c r="B40"/>
      <c r="C40"/>
      <c r="D40"/>
    </row>
    <row r="41" spans="1:4" s="9" customFormat="1" ht="13.8" x14ac:dyDescent="0.3">
      <c r="A41" s="7"/>
      <c r="B41"/>
      <c r="C41"/>
      <c r="D41"/>
    </row>
    <row r="42" spans="1:4" s="9" customFormat="1" ht="13.8" x14ac:dyDescent="0.3">
      <c r="A42" s="7"/>
      <c r="B42"/>
      <c r="C42"/>
      <c r="D42"/>
    </row>
    <row r="43" spans="1:4" s="9" customFormat="1" ht="13.8" x14ac:dyDescent="0.3">
      <c r="A43" s="7"/>
      <c r="B43"/>
      <c r="C43"/>
      <c r="D43"/>
    </row>
    <row r="44" spans="1:4" s="9" customFormat="1" ht="13.8" x14ac:dyDescent="0.3">
      <c r="A44" s="7"/>
      <c r="B44"/>
      <c r="C44"/>
      <c r="D44"/>
    </row>
    <row r="45" spans="1:4" s="9" customFormat="1" ht="13.8" x14ac:dyDescent="0.3">
      <c r="A45" s="7"/>
      <c r="B45"/>
      <c r="C45"/>
      <c r="D45"/>
    </row>
    <row r="46" spans="1:4" x14ac:dyDescent="0.35">
      <c r="A46" s="3"/>
      <c r="B46"/>
      <c r="C46"/>
      <c r="D46"/>
    </row>
    <row r="47" spans="1:4" x14ac:dyDescent="0.35">
      <c r="A47" s="3"/>
      <c r="B47"/>
      <c r="C47"/>
      <c r="D47"/>
    </row>
    <row r="48" spans="1:4" x14ac:dyDescent="0.35">
      <c r="A48" s="3"/>
      <c r="B48"/>
      <c r="C48"/>
      <c r="D48"/>
    </row>
    <row r="49" spans="1:4" x14ac:dyDescent="0.35">
      <c r="A49" s="3"/>
      <c r="B49"/>
      <c r="C49"/>
      <c r="D49"/>
    </row>
    <row r="50" spans="1:4" x14ac:dyDescent="0.35">
      <c r="A50" s="3"/>
      <c r="B50"/>
      <c r="C50"/>
      <c r="D50"/>
    </row>
    <row r="51" spans="1:4" x14ac:dyDescent="0.35">
      <c r="B51"/>
      <c r="C51"/>
      <c r="D51"/>
    </row>
    <row r="52" spans="1:4" x14ac:dyDescent="0.35">
      <c r="B52"/>
      <c r="C52"/>
      <c r="D52"/>
    </row>
    <row r="53" spans="1:4" ht="13.2" customHeight="1" x14ac:dyDescent="0.35">
      <c r="B53"/>
      <c r="C53"/>
      <c r="D53"/>
    </row>
    <row r="54" spans="1:4" ht="13.2" customHeight="1" x14ac:dyDescent="0.35">
      <c r="B54"/>
    </row>
    <row r="55" spans="1:4" ht="13.2" customHeight="1" x14ac:dyDescent="0.35"/>
    <row r="56" spans="1:4" ht="13.2" customHeight="1" x14ac:dyDescent="0.35"/>
    <row r="57" spans="1:4" ht="13.2" customHeight="1" x14ac:dyDescent="0.35"/>
    <row r="58" spans="1:4" ht="13.2" customHeight="1" x14ac:dyDescent="0.35"/>
    <row r="59" spans="1:4" ht="13.2" customHeight="1" x14ac:dyDescent="0.35"/>
    <row r="60" spans="1:4" ht="13.2" customHeight="1" x14ac:dyDescent="0.35"/>
    <row r="61" spans="1:4" ht="13.2" customHeight="1" x14ac:dyDescent="0.35"/>
    <row r="62" spans="1:4" ht="13.2" customHeight="1" x14ac:dyDescent="0.35"/>
    <row r="63" spans="1:4" ht="13.2" customHeight="1" x14ac:dyDescent="0.35"/>
    <row r="64" spans="1:4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88" ht="13.2" customHeight="1" x14ac:dyDescent="0.35"/>
    <row r="89" ht="13.2" customHeight="1" x14ac:dyDescent="0.35"/>
    <row r="90" ht="13.2" customHeight="1" x14ac:dyDescent="0.35"/>
  </sheetData>
  <hyperlinks>
    <hyperlink ref="B10" location="'Pag1'!A1" display="Pag1" xr:uid="{00000000-0004-0000-0100-000000000000}"/>
    <hyperlink ref="B11" location="'Pag2'!A1" display="Pag2" xr:uid="{00000000-0004-0000-0100-000001000000}"/>
    <hyperlink ref="B12" location="'Pag3'!A1" display="Pag3" xr:uid="{00000000-0004-0000-0100-000002000000}"/>
    <hyperlink ref="B13" location="'Pag4-5'!A1" display="Pag4-5" xr:uid="{00000000-0004-0000-0100-000003000000}"/>
    <hyperlink ref="B14" location="'Pag6-7'!A1" display="Pag6-7" xr:uid="{00000000-0004-0000-0100-000004000000}"/>
    <hyperlink ref="B15" location="'Pag8-9'!A1" display="Pag8-9" xr:uid="{00000000-0004-0000-0100-000005000000}"/>
    <hyperlink ref="B16" location="'Pag10-11'!A1" display="Pag10-11" xr:uid="{00000000-0004-0000-0100-000006000000}"/>
    <hyperlink ref="B17" location="'Pag12'!A1" display="Pag12" xr:uid="{00000000-0004-0000-0100-000007000000}"/>
    <hyperlink ref="B18" location="'Pag13'!A1" display="Pag13" xr:uid="{00000000-0004-0000-0100-000008000000}"/>
    <hyperlink ref="B19" location="'Pag14'!A1" display="Pag14" xr:uid="{00000000-0004-0000-0100-000009000000}"/>
    <hyperlink ref="B20" location="'Pag15'!A1" display="Pag15" xr:uid="{00000000-0004-0000-0100-00000A000000}"/>
    <hyperlink ref="B21" location="'Pag16-17'!A1" display="Pag16-17" xr:uid="{00000000-0004-0000-0100-00000B000000}"/>
    <hyperlink ref="B22" location="'Pag18-19'!A1" display="Pag18-19" xr:uid="{00000000-0004-0000-0100-00000C000000}"/>
    <hyperlink ref="B23" location="'Pag20-21'!A1" display="Pag20-21" xr:uid="{00000000-0004-0000-0100-00000D000000}"/>
    <hyperlink ref="B24" location="'Pag22-23'!A1" display="Pag22-23" xr:uid="{00000000-0004-0000-0100-00000E000000}"/>
    <hyperlink ref="B25" location="'Pag24-25'!A1" display="Pag24-25" xr:uid="{00000000-0004-0000-0100-00000F000000}"/>
  </hyperlink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0"/>
  <sheetViews>
    <sheetView showGridLines="0" tabSelected="1" view="pageBreakPreview" zoomScaleNormal="145" zoomScaleSheetLayoutView="100" workbookViewId="0">
      <selection activeCell="K16" sqref="K16"/>
    </sheetView>
  </sheetViews>
  <sheetFormatPr baseColWidth="10" defaultColWidth="11.44140625" defaultRowHeight="14.4" x14ac:dyDescent="0.35"/>
  <cols>
    <col min="1" max="1" width="5.33203125" style="1" customWidth="1"/>
    <col min="2" max="2" width="19.109375" style="1" customWidth="1"/>
    <col min="3" max="5" width="10.44140625" style="1" customWidth="1"/>
    <col min="6" max="6" width="9.44140625" style="1" customWidth="1"/>
    <col min="7" max="7" width="10.109375" style="1" customWidth="1"/>
    <col min="8" max="9" width="9.44140625" style="1" customWidth="1"/>
    <col min="10" max="10" width="8.109375" style="1" customWidth="1"/>
    <col min="11" max="11" width="9.6640625" style="1" customWidth="1"/>
    <col min="12" max="16384" width="11.44140625" style="1"/>
  </cols>
  <sheetData>
    <row r="1" spans="1:10" ht="13.2" customHeight="1" x14ac:dyDescent="0.35">
      <c r="B1" s="2"/>
    </row>
    <row r="2" spans="1:10" x14ac:dyDescent="0.35">
      <c r="B2" s="2"/>
    </row>
    <row r="3" spans="1:10" x14ac:dyDescent="0.35">
      <c r="B3" s="2"/>
    </row>
    <row r="4" spans="1:10" x14ac:dyDescent="0.35">
      <c r="A4" s="3"/>
      <c r="B4" s="4"/>
      <c r="C4" s="3"/>
      <c r="D4" s="3"/>
      <c r="E4" s="3"/>
      <c r="F4" s="3"/>
      <c r="G4" s="3"/>
      <c r="H4" s="3"/>
      <c r="I4" s="3"/>
      <c r="J4" s="3"/>
    </row>
    <row r="5" spans="1:10" s="103" customFormat="1" ht="21" customHeight="1" x14ac:dyDescent="0.25">
      <c r="A5" s="15"/>
      <c r="B5" s="39" t="s">
        <v>279</v>
      </c>
      <c r="C5" s="15"/>
      <c r="D5" s="15"/>
      <c r="E5" s="15"/>
      <c r="F5" s="15"/>
      <c r="G5" s="15"/>
      <c r="H5" s="15"/>
      <c r="I5" s="15"/>
      <c r="J5" s="15"/>
    </row>
    <row r="6" spans="1:10" ht="15" customHeight="1" x14ac:dyDescent="0.35">
      <c r="A6" s="3"/>
      <c r="C6" s="5"/>
      <c r="D6" s="5"/>
      <c r="F6" s="5"/>
      <c r="G6" s="5"/>
      <c r="H6" s="5"/>
      <c r="I6" s="5"/>
      <c r="J6" s="3"/>
    </row>
    <row r="7" spans="1:10" s="103" customFormat="1" ht="19.95" customHeight="1" x14ac:dyDescent="0.25">
      <c r="A7" s="15"/>
      <c r="B7" s="440" t="s">
        <v>3</v>
      </c>
      <c r="C7" s="441"/>
      <c r="D7" s="441"/>
      <c r="E7" s="441"/>
      <c r="F7" s="441"/>
      <c r="G7" s="441"/>
      <c r="H7" s="441"/>
      <c r="I7" s="441"/>
      <c r="J7" s="15"/>
    </row>
    <row r="8" spans="1:10" ht="6" customHeight="1" x14ac:dyDescent="0.3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s="9" customFormat="1" ht="15" customHeight="1" x14ac:dyDescent="0.3">
      <c r="A9" s="7"/>
      <c r="B9" s="8"/>
      <c r="C9" s="412" t="s">
        <v>280</v>
      </c>
      <c r="D9" s="413"/>
      <c r="E9" s="414" t="s">
        <v>4</v>
      </c>
      <c r="F9" s="415"/>
      <c r="G9" s="416"/>
      <c r="H9" s="414" t="s">
        <v>5</v>
      </c>
      <c r="I9" s="417"/>
      <c r="J9" s="7"/>
    </row>
    <row r="10" spans="1:10" s="9" customFormat="1" ht="15" customHeight="1" x14ac:dyDescent="0.3">
      <c r="A10" s="7"/>
      <c r="B10" s="10" t="s">
        <v>6</v>
      </c>
      <c r="C10" s="431" t="s">
        <v>281</v>
      </c>
      <c r="D10" s="418"/>
      <c r="E10" s="419" t="s">
        <v>282</v>
      </c>
      <c r="F10" s="420"/>
      <c r="G10" s="418"/>
      <c r="H10" s="419" t="s">
        <v>283</v>
      </c>
      <c r="I10" s="421"/>
      <c r="J10" s="7"/>
    </row>
    <row r="11" spans="1:10" s="9" customFormat="1" ht="15" customHeight="1" x14ac:dyDescent="0.3">
      <c r="A11" s="7"/>
      <c r="B11" s="11" t="s">
        <v>7</v>
      </c>
      <c r="C11" s="422" t="s">
        <v>8</v>
      </c>
      <c r="D11" s="423" t="s">
        <v>9</v>
      </c>
      <c r="E11" s="423" t="s">
        <v>10</v>
      </c>
      <c r="F11" s="479" t="s">
        <v>8</v>
      </c>
      <c r="G11" s="423" t="s">
        <v>9</v>
      </c>
      <c r="H11" s="423" t="s">
        <v>10</v>
      </c>
      <c r="I11" s="492" t="s">
        <v>8</v>
      </c>
      <c r="J11" s="7"/>
    </row>
    <row r="12" spans="1:10" s="9" customFormat="1" ht="6.9" customHeight="1" x14ac:dyDescent="0.3">
      <c r="A12" s="7"/>
      <c r="B12" s="12"/>
      <c r="C12" s="12"/>
      <c r="D12" s="12"/>
      <c r="E12" s="12"/>
      <c r="F12" s="480"/>
      <c r="G12" s="12"/>
      <c r="H12" s="12"/>
      <c r="I12" s="480"/>
      <c r="J12" s="7"/>
    </row>
    <row r="13" spans="1:10" s="9" customFormat="1" ht="13.8" x14ac:dyDescent="0.3">
      <c r="A13" s="7"/>
      <c r="B13" s="13" t="s">
        <v>11</v>
      </c>
      <c r="C13" s="14"/>
      <c r="D13" s="14"/>
      <c r="E13" s="14"/>
      <c r="F13" s="481"/>
      <c r="G13" s="15"/>
      <c r="H13" s="14"/>
      <c r="I13" s="493"/>
      <c r="J13" s="7"/>
    </row>
    <row r="14" spans="1:10" s="9" customFormat="1" ht="16.5" customHeight="1" x14ac:dyDescent="0.3">
      <c r="A14" s="7"/>
      <c r="B14" s="49" t="s">
        <v>13</v>
      </c>
      <c r="C14" s="50">
        <v>48558</v>
      </c>
      <c r="D14" s="51">
        <v>-2631</v>
      </c>
      <c r="E14" s="52">
        <v>-5.1397761237765929</v>
      </c>
      <c r="F14" s="482">
        <v>51189</v>
      </c>
      <c r="G14" s="53">
        <v>-1482</v>
      </c>
      <c r="H14" s="54">
        <v>-2.9616306954436453</v>
      </c>
      <c r="I14" s="494">
        <v>50040</v>
      </c>
      <c r="J14" s="7"/>
    </row>
    <row r="15" spans="1:10" s="9" customFormat="1" ht="16.5" customHeight="1" x14ac:dyDescent="0.3">
      <c r="A15" s="7"/>
      <c r="B15" s="55" t="s">
        <v>14</v>
      </c>
      <c r="C15" s="56">
        <v>121135</v>
      </c>
      <c r="D15" s="57">
        <v>-16653</v>
      </c>
      <c r="E15" s="58">
        <v>-12.085958138589717</v>
      </c>
      <c r="F15" s="483">
        <v>137788</v>
      </c>
      <c r="G15" s="59">
        <v>-6254</v>
      </c>
      <c r="H15" s="60">
        <v>-4.909372080791905</v>
      </c>
      <c r="I15" s="491">
        <v>127389</v>
      </c>
      <c r="J15" s="7"/>
    </row>
    <row r="16" spans="1:10" s="9" customFormat="1" ht="16.5" customHeight="1" x14ac:dyDescent="0.3">
      <c r="A16" s="7"/>
      <c r="B16" s="61" t="s">
        <v>22</v>
      </c>
      <c r="C16" s="62">
        <v>169693</v>
      </c>
      <c r="D16" s="63">
        <v>-19284</v>
      </c>
      <c r="E16" s="64">
        <v>-10.204416410462649</v>
      </c>
      <c r="F16" s="478">
        <v>188977</v>
      </c>
      <c r="G16" s="65">
        <v>-7736</v>
      </c>
      <c r="H16" s="66">
        <v>-4.3600538807072127</v>
      </c>
      <c r="I16" s="495">
        <v>177429</v>
      </c>
      <c r="J16" s="7"/>
    </row>
    <row r="17" spans="1:10" s="9" customFormat="1" ht="16.5" customHeight="1" x14ac:dyDescent="0.3">
      <c r="A17" s="7"/>
      <c r="B17" s="67" t="s">
        <v>15</v>
      </c>
      <c r="C17" s="68">
        <v>175152</v>
      </c>
      <c r="D17" s="69">
        <v>-6808</v>
      </c>
      <c r="E17" s="70">
        <v>-3.7414816443174326</v>
      </c>
      <c r="F17" s="484">
        <v>181960</v>
      </c>
      <c r="G17" s="71">
        <v>-9830</v>
      </c>
      <c r="H17" s="72">
        <v>-5.314030554324205</v>
      </c>
      <c r="I17" s="496">
        <v>184982</v>
      </c>
      <c r="J17" s="7"/>
    </row>
    <row r="18" spans="1:10" s="9" customFormat="1" ht="16.5" customHeight="1" x14ac:dyDescent="0.3">
      <c r="A18" s="7"/>
      <c r="B18" s="73" t="s">
        <v>23</v>
      </c>
      <c r="C18" s="74">
        <v>344845</v>
      </c>
      <c r="D18" s="75">
        <v>-26092</v>
      </c>
      <c r="E18" s="76">
        <v>-7.0340785632061502</v>
      </c>
      <c r="F18" s="485">
        <v>370937</v>
      </c>
      <c r="G18" s="77">
        <v>-17566</v>
      </c>
      <c r="H18" s="78">
        <v>-4.8469831213732473</v>
      </c>
      <c r="I18" s="497">
        <v>362411</v>
      </c>
      <c r="J18" s="7"/>
    </row>
    <row r="19" spans="1:10" s="9" customFormat="1" ht="16.5" customHeight="1" x14ac:dyDescent="0.3">
      <c r="A19" s="7"/>
      <c r="B19" s="15" t="s">
        <v>16</v>
      </c>
      <c r="C19" s="79">
        <v>192606</v>
      </c>
      <c r="D19" s="80">
        <v>-6037</v>
      </c>
      <c r="E19" s="81">
        <v>-3.0391204321320155</v>
      </c>
      <c r="F19" s="486">
        <v>198643</v>
      </c>
      <c r="G19" s="82">
        <v>-15946</v>
      </c>
      <c r="H19" s="83">
        <v>-7.6460547009858448</v>
      </c>
      <c r="I19" s="498">
        <v>208552</v>
      </c>
      <c r="J19" s="7"/>
    </row>
    <row r="20" spans="1:10" s="9" customFormat="1" ht="16.5" customHeight="1" x14ac:dyDescent="0.3">
      <c r="A20" s="7"/>
      <c r="B20" s="84" t="s">
        <v>24</v>
      </c>
      <c r="C20" s="85">
        <v>537451</v>
      </c>
      <c r="D20" s="86">
        <v>-32129</v>
      </c>
      <c r="E20" s="87">
        <v>-5.6408230626075353</v>
      </c>
      <c r="F20" s="478">
        <v>569580</v>
      </c>
      <c r="G20" s="88">
        <v>-33512</v>
      </c>
      <c r="H20" s="89">
        <v>-5.8693820790489051</v>
      </c>
      <c r="I20" s="495">
        <v>570963</v>
      </c>
      <c r="J20" s="7"/>
    </row>
    <row r="21" spans="1:10" s="9" customFormat="1" ht="16.5" customHeight="1" x14ac:dyDescent="0.3">
      <c r="A21" s="7"/>
      <c r="B21" s="90" t="s">
        <v>17</v>
      </c>
      <c r="C21" s="91">
        <v>1819593</v>
      </c>
      <c r="D21" s="92">
        <v>-30539</v>
      </c>
      <c r="E21" s="93">
        <v>-1.6506389814348381</v>
      </c>
      <c r="F21" s="487">
        <v>1850132</v>
      </c>
      <c r="G21" s="94">
        <v>-122162</v>
      </c>
      <c r="H21" s="95">
        <v>-6.2913189357050703</v>
      </c>
      <c r="I21" s="499">
        <v>1941755</v>
      </c>
      <c r="J21" s="7"/>
    </row>
    <row r="22" spans="1:10" s="9" customFormat="1" ht="16.5" customHeight="1" x14ac:dyDescent="0.3">
      <c r="A22" s="7"/>
      <c r="B22" s="96" t="s">
        <v>12</v>
      </c>
      <c r="C22" s="97">
        <v>2357044</v>
      </c>
      <c r="D22" s="98">
        <v>-62668</v>
      </c>
      <c r="E22" s="99">
        <v>-2.5898949957680917</v>
      </c>
      <c r="F22" s="488">
        <v>2419712</v>
      </c>
      <c r="G22" s="100">
        <v>-155674</v>
      </c>
      <c r="H22" s="101">
        <v>-6.1954425446866699</v>
      </c>
      <c r="I22" s="500">
        <v>2512718</v>
      </c>
      <c r="J22" s="7"/>
    </row>
    <row r="23" spans="1:10" s="9" customFormat="1" ht="6.9" customHeight="1" x14ac:dyDescent="0.3">
      <c r="A23" s="7"/>
      <c r="B23" s="28"/>
      <c r="C23" s="29"/>
      <c r="D23" s="30"/>
      <c r="E23" s="31"/>
      <c r="F23" s="489"/>
      <c r="G23" s="30"/>
      <c r="H23" s="31"/>
      <c r="I23" s="489"/>
      <c r="J23" s="7"/>
    </row>
    <row r="24" spans="1:10" s="9" customFormat="1" ht="13.8" x14ac:dyDescent="0.3">
      <c r="A24" s="7"/>
      <c r="B24" s="13" t="s">
        <v>18</v>
      </c>
      <c r="C24" s="14"/>
      <c r="D24" s="32"/>
      <c r="E24" s="33"/>
      <c r="F24" s="481"/>
      <c r="G24" s="32"/>
      <c r="H24" s="33"/>
      <c r="I24" s="481"/>
      <c r="J24" s="7"/>
    </row>
    <row r="25" spans="1:10" s="9" customFormat="1" ht="16.5" customHeight="1" x14ac:dyDescent="0.3">
      <c r="A25" s="7"/>
      <c r="B25" s="49" t="s">
        <v>13</v>
      </c>
      <c r="C25" s="50">
        <v>28873</v>
      </c>
      <c r="D25" s="51">
        <v>-1497</v>
      </c>
      <c r="E25" s="52">
        <v>-4.9292064537372404</v>
      </c>
      <c r="F25" s="482">
        <v>30370</v>
      </c>
      <c r="G25" s="53">
        <v>-534</v>
      </c>
      <c r="H25" s="54">
        <v>-1.8158941748563269</v>
      </c>
      <c r="I25" s="494">
        <v>29407</v>
      </c>
      <c r="J25" s="7"/>
    </row>
    <row r="26" spans="1:10" s="9" customFormat="1" ht="16.5" customHeight="1" x14ac:dyDescent="0.3">
      <c r="A26" s="7"/>
      <c r="B26" s="55" t="s">
        <v>14</v>
      </c>
      <c r="C26" s="56">
        <v>61764</v>
      </c>
      <c r="D26" s="57">
        <v>-7456</v>
      </c>
      <c r="E26" s="58">
        <v>-10.771453337185784</v>
      </c>
      <c r="F26" s="483">
        <v>69220</v>
      </c>
      <c r="G26" s="59">
        <v>-2813</v>
      </c>
      <c r="H26" s="60">
        <v>-4.3560400761881173</v>
      </c>
      <c r="I26" s="491">
        <v>64577</v>
      </c>
      <c r="J26" s="7"/>
    </row>
    <row r="27" spans="1:10" s="9" customFormat="1" ht="16.5" customHeight="1" x14ac:dyDescent="0.3">
      <c r="A27" s="7"/>
      <c r="B27" s="61" t="s">
        <v>22</v>
      </c>
      <c r="C27" s="62">
        <v>90637</v>
      </c>
      <c r="D27" s="63">
        <v>-8953</v>
      </c>
      <c r="E27" s="64">
        <v>-8.9898584195200311</v>
      </c>
      <c r="F27" s="478">
        <v>99590</v>
      </c>
      <c r="G27" s="65">
        <v>-3347</v>
      </c>
      <c r="H27" s="66">
        <v>-3.5612444671433439</v>
      </c>
      <c r="I27" s="495">
        <v>93984</v>
      </c>
      <c r="J27" s="7"/>
    </row>
    <row r="28" spans="1:10" s="9" customFormat="1" ht="16.5" customHeight="1" x14ac:dyDescent="0.3">
      <c r="A28" s="7"/>
      <c r="B28" s="67" t="s">
        <v>15</v>
      </c>
      <c r="C28" s="68">
        <v>76734</v>
      </c>
      <c r="D28" s="69">
        <v>-3507</v>
      </c>
      <c r="E28" s="70">
        <v>-4.3705836168542271</v>
      </c>
      <c r="F28" s="484">
        <v>80241</v>
      </c>
      <c r="G28" s="71">
        <v>-4166</v>
      </c>
      <c r="H28" s="72">
        <v>-5.1495673671199009</v>
      </c>
      <c r="I28" s="496">
        <v>80900</v>
      </c>
      <c r="J28" s="7"/>
    </row>
    <row r="29" spans="1:10" s="9" customFormat="1" ht="16.5" customHeight="1" x14ac:dyDescent="0.3">
      <c r="A29" s="7"/>
      <c r="B29" s="73" t="s">
        <v>23</v>
      </c>
      <c r="C29" s="74">
        <v>167371</v>
      </c>
      <c r="D29" s="75">
        <v>-12460</v>
      </c>
      <c r="E29" s="76">
        <v>-6.928727527511942</v>
      </c>
      <c r="F29" s="485">
        <v>179831</v>
      </c>
      <c r="G29" s="77">
        <v>-7513</v>
      </c>
      <c r="H29" s="78">
        <v>-4.2959904851215658</v>
      </c>
      <c r="I29" s="497">
        <v>174884</v>
      </c>
      <c r="J29" s="7"/>
    </row>
    <row r="30" spans="1:10" s="9" customFormat="1" ht="16.5" customHeight="1" x14ac:dyDescent="0.3">
      <c r="A30" s="7"/>
      <c r="B30" s="15" t="s">
        <v>16</v>
      </c>
      <c r="C30" s="79">
        <v>75613</v>
      </c>
      <c r="D30" s="80">
        <v>-2927</v>
      </c>
      <c r="E30" s="81">
        <v>-3.7267634326457855</v>
      </c>
      <c r="F30" s="486">
        <v>78540</v>
      </c>
      <c r="G30" s="82">
        <v>-5980</v>
      </c>
      <c r="H30" s="83">
        <v>-7.3290600909391737</v>
      </c>
      <c r="I30" s="498">
        <v>81593</v>
      </c>
      <c r="J30" s="7"/>
    </row>
    <row r="31" spans="1:10" s="9" customFormat="1" ht="16.5" customHeight="1" x14ac:dyDescent="0.3">
      <c r="A31" s="7"/>
      <c r="B31" s="84" t="s">
        <v>24</v>
      </c>
      <c r="C31" s="85">
        <v>242984</v>
      </c>
      <c r="D31" s="86">
        <v>-15387</v>
      </c>
      <c r="E31" s="87">
        <v>-5.9553897302715857</v>
      </c>
      <c r="F31" s="478">
        <v>258371</v>
      </c>
      <c r="G31" s="88">
        <v>-13493</v>
      </c>
      <c r="H31" s="89">
        <v>-5.260900587577054</v>
      </c>
      <c r="I31" s="495">
        <v>256477</v>
      </c>
      <c r="J31" s="7"/>
    </row>
    <row r="32" spans="1:10" s="9" customFormat="1" ht="16.5" customHeight="1" x14ac:dyDescent="0.3">
      <c r="A32" s="7"/>
      <c r="B32" s="90" t="s">
        <v>17</v>
      </c>
      <c r="C32" s="91">
        <v>689634</v>
      </c>
      <c r="D32" s="92">
        <v>-13135</v>
      </c>
      <c r="E32" s="93">
        <v>-1.8690352021788099</v>
      </c>
      <c r="F32" s="487">
        <v>702769</v>
      </c>
      <c r="G32" s="94">
        <v>-51120</v>
      </c>
      <c r="H32" s="95">
        <v>-6.9010764707311738</v>
      </c>
      <c r="I32" s="499">
        <v>740754</v>
      </c>
      <c r="J32" s="7"/>
    </row>
    <row r="33" spans="1:10" s="9" customFormat="1" ht="16.5" customHeight="1" x14ac:dyDescent="0.3">
      <c r="A33" s="7"/>
      <c r="B33" s="96" t="s">
        <v>12</v>
      </c>
      <c r="C33" s="97">
        <v>932618</v>
      </c>
      <c r="D33" s="98">
        <v>-28522</v>
      </c>
      <c r="E33" s="99">
        <v>-2.9675177393511873</v>
      </c>
      <c r="F33" s="488">
        <v>961140</v>
      </c>
      <c r="G33" s="100">
        <v>-64613</v>
      </c>
      <c r="H33" s="101">
        <v>-6.4792410183798941</v>
      </c>
      <c r="I33" s="500">
        <v>997231</v>
      </c>
      <c r="J33" s="7"/>
    </row>
    <row r="34" spans="1:10" s="9" customFormat="1" ht="6.9" customHeight="1" x14ac:dyDescent="0.3">
      <c r="A34" s="7"/>
      <c r="B34" s="28"/>
      <c r="C34" s="29"/>
      <c r="D34" s="30"/>
      <c r="E34" s="31"/>
      <c r="F34" s="489"/>
      <c r="G34" s="30"/>
      <c r="H34" s="31"/>
      <c r="I34" s="489"/>
      <c r="J34" s="7"/>
    </row>
    <row r="35" spans="1:10" x14ac:dyDescent="0.35">
      <c r="A35" s="3"/>
      <c r="B35" s="13" t="s">
        <v>19</v>
      </c>
      <c r="C35" s="15"/>
      <c r="D35" s="35"/>
      <c r="E35" s="32"/>
      <c r="F35" s="490"/>
      <c r="G35" s="35"/>
      <c r="H35" s="32"/>
      <c r="I35" s="490"/>
      <c r="J35" s="3"/>
    </row>
    <row r="36" spans="1:10" s="9" customFormat="1" ht="16.5" customHeight="1" x14ac:dyDescent="0.3">
      <c r="A36" s="7"/>
      <c r="B36" s="49" t="s">
        <v>13</v>
      </c>
      <c r="C36" s="50">
        <v>19685</v>
      </c>
      <c r="D36" s="51">
        <v>-1134</v>
      </c>
      <c r="E36" s="52">
        <v>-5.4469474998799168</v>
      </c>
      <c r="F36" s="482">
        <v>20819</v>
      </c>
      <c r="G36" s="53">
        <v>-948</v>
      </c>
      <c r="H36" s="54">
        <v>-4.5945814956622888</v>
      </c>
      <c r="I36" s="494">
        <v>20633</v>
      </c>
      <c r="J36" s="7"/>
    </row>
    <row r="37" spans="1:10" s="9" customFormat="1" ht="16.5" customHeight="1" x14ac:dyDescent="0.3">
      <c r="A37" s="7"/>
      <c r="B37" s="55" t="s">
        <v>14</v>
      </c>
      <c r="C37" s="56">
        <v>59371</v>
      </c>
      <c r="D37" s="57">
        <v>-9197</v>
      </c>
      <c r="E37" s="58">
        <v>-13.412962314782407</v>
      </c>
      <c r="F37" s="483">
        <v>68568</v>
      </c>
      <c r="G37" s="59">
        <v>-3441</v>
      </c>
      <c r="H37" s="60">
        <v>-5.4782525632044834</v>
      </c>
      <c r="I37" s="491">
        <v>62812</v>
      </c>
      <c r="J37" s="7"/>
    </row>
    <row r="38" spans="1:10" s="9" customFormat="1" ht="16.5" customHeight="1" x14ac:dyDescent="0.3">
      <c r="A38" s="7"/>
      <c r="B38" s="61" t="s">
        <v>22</v>
      </c>
      <c r="C38" s="62">
        <v>79056</v>
      </c>
      <c r="D38" s="63">
        <v>-10331</v>
      </c>
      <c r="E38" s="64">
        <v>-11.557609048295614</v>
      </c>
      <c r="F38" s="478">
        <v>89387</v>
      </c>
      <c r="G38" s="65">
        <v>-4389</v>
      </c>
      <c r="H38" s="66">
        <v>-5.2597519324105697</v>
      </c>
      <c r="I38" s="495">
        <v>83445</v>
      </c>
      <c r="J38" s="7"/>
    </row>
    <row r="39" spans="1:10" s="9" customFormat="1" ht="16.5" customHeight="1" x14ac:dyDescent="0.3">
      <c r="A39" s="7"/>
      <c r="B39" s="67" t="s">
        <v>15</v>
      </c>
      <c r="C39" s="68">
        <v>98418</v>
      </c>
      <c r="D39" s="69">
        <v>-3301</v>
      </c>
      <c r="E39" s="70">
        <v>-3.2452147583047415</v>
      </c>
      <c r="F39" s="484">
        <v>101719</v>
      </c>
      <c r="G39" s="71">
        <v>-5664</v>
      </c>
      <c r="H39" s="72">
        <v>-5.4418631463653657</v>
      </c>
      <c r="I39" s="496">
        <v>104082</v>
      </c>
      <c r="J39" s="7"/>
    </row>
    <row r="40" spans="1:10" s="9" customFormat="1" ht="16.5" customHeight="1" x14ac:dyDescent="0.3">
      <c r="A40" s="7"/>
      <c r="B40" s="73" t="s">
        <v>23</v>
      </c>
      <c r="C40" s="74">
        <v>177474</v>
      </c>
      <c r="D40" s="75">
        <v>-13632</v>
      </c>
      <c r="E40" s="76">
        <v>-7.1332140278170222</v>
      </c>
      <c r="F40" s="485">
        <v>191106</v>
      </c>
      <c r="G40" s="77">
        <v>-10053</v>
      </c>
      <c r="H40" s="78">
        <v>-5.3608280407621303</v>
      </c>
      <c r="I40" s="497">
        <v>187527</v>
      </c>
      <c r="J40" s="7"/>
    </row>
    <row r="41" spans="1:10" s="9" customFormat="1" ht="16.5" customHeight="1" x14ac:dyDescent="0.3">
      <c r="A41" s="7"/>
      <c r="B41" s="15" t="s">
        <v>16</v>
      </c>
      <c r="C41" s="79">
        <v>116993</v>
      </c>
      <c r="D41" s="80">
        <v>-3110</v>
      </c>
      <c r="E41" s="81">
        <v>-2.5894440605147251</v>
      </c>
      <c r="F41" s="486">
        <v>120103</v>
      </c>
      <c r="G41" s="82">
        <v>-9966</v>
      </c>
      <c r="H41" s="83">
        <v>-7.849778274876142</v>
      </c>
      <c r="I41" s="498">
        <v>126959</v>
      </c>
      <c r="J41" s="7"/>
    </row>
    <row r="42" spans="1:10" s="9" customFormat="1" ht="16.5" customHeight="1" x14ac:dyDescent="0.3">
      <c r="A42" s="7"/>
      <c r="B42" s="84" t="s">
        <v>24</v>
      </c>
      <c r="C42" s="85">
        <v>294467</v>
      </c>
      <c r="D42" s="86">
        <v>-16742</v>
      </c>
      <c r="E42" s="87">
        <v>-5.3796644698578771</v>
      </c>
      <c r="F42" s="478">
        <v>311209</v>
      </c>
      <c r="G42" s="88">
        <v>-20019</v>
      </c>
      <c r="H42" s="89">
        <v>-6.3656251788632883</v>
      </c>
      <c r="I42" s="495">
        <v>314486</v>
      </c>
      <c r="J42" s="7"/>
    </row>
    <row r="43" spans="1:10" s="9" customFormat="1" ht="16.5" customHeight="1" x14ac:dyDescent="0.3">
      <c r="A43" s="7"/>
      <c r="B43" s="90" t="s">
        <v>17</v>
      </c>
      <c r="C43" s="91">
        <v>1129959</v>
      </c>
      <c r="D43" s="92">
        <v>-17404</v>
      </c>
      <c r="E43" s="93">
        <v>-1.5168695521818292</v>
      </c>
      <c r="F43" s="487">
        <v>1147363</v>
      </c>
      <c r="G43" s="94">
        <v>-71042</v>
      </c>
      <c r="H43" s="95">
        <v>-5.9152323769921926</v>
      </c>
      <c r="I43" s="499">
        <v>1201001</v>
      </c>
      <c r="J43" s="7"/>
    </row>
    <row r="44" spans="1:10" s="9" customFormat="1" ht="16.5" customHeight="1" x14ac:dyDescent="0.3">
      <c r="A44" s="7"/>
      <c r="B44" s="96" t="s">
        <v>12</v>
      </c>
      <c r="C44" s="97">
        <v>1424426</v>
      </c>
      <c r="D44" s="98">
        <v>-34146</v>
      </c>
      <c r="E44" s="99">
        <v>-2.3410568693215006</v>
      </c>
      <c r="F44" s="488">
        <v>1458572</v>
      </c>
      <c r="G44" s="100">
        <v>-91061</v>
      </c>
      <c r="H44" s="101">
        <v>-6.008695554630294</v>
      </c>
      <c r="I44" s="500">
        <v>1515487</v>
      </c>
      <c r="J44" s="7"/>
    </row>
    <row r="45" spans="1:10" s="9" customFormat="1" x14ac:dyDescent="0.35">
      <c r="A45" s="7"/>
      <c r="B45" s="37" t="s">
        <v>20</v>
      </c>
      <c r="C45" s="1"/>
      <c r="D45" s="32"/>
      <c r="E45" s="33"/>
      <c r="F45" s="34"/>
      <c r="G45" s="32"/>
      <c r="H45" s="33"/>
      <c r="I45" s="34"/>
      <c r="J45" s="7"/>
    </row>
    <row r="46" spans="1:10" x14ac:dyDescent="0.35">
      <c r="A46" s="3"/>
      <c r="B46" s="38" t="s">
        <v>21</v>
      </c>
      <c r="D46" s="3"/>
      <c r="E46" s="3"/>
      <c r="F46" s="3"/>
      <c r="G46" s="3"/>
      <c r="H46" s="3"/>
      <c r="I46" s="3"/>
      <c r="J46" s="3"/>
    </row>
    <row r="47" spans="1:10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35">
      <c r="A48" s="3"/>
      <c r="B48" s="36"/>
      <c r="C48" s="3"/>
      <c r="D48" s="3"/>
      <c r="E48" s="3"/>
      <c r="F48" s="3"/>
      <c r="G48" s="3"/>
      <c r="H48" s="3"/>
      <c r="I48" s="3"/>
      <c r="J48" s="3"/>
    </row>
    <row r="49" spans="1:10" x14ac:dyDescent="0.35">
      <c r="A49" s="3"/>
      <c r="B49" s="36"/>
      <c r="C49" s="3"/>
      <c r="D49" s="3"/>
      <c r="E49" s="3"/>
      <c r="F49" s="3"/>
      <c r="G49" s="3"/>
      <c r="H49" s="3"/>
      <c r="I49" s="3"/>
      <c r="J49" s="3"/>
    </row>
    <row r="50" spans="1:10" x14ac:dyDescent="0.35">
      <c r="A50" s="3"/>
      <c r="C50" s="3"/>
      <c r="D50" s="3"/>
      <c r="E50" s="3"/>
      <c r="F50" s="3"/>
      <c r="G50" s="3"/>
      <c r="H50" s="3"/>
      <c r="I50" s="3"/>
      <c r="J50" s="3"/>
    </row>
    <row r="53" spans="1:10" ht="13.2" customHeight="1" x14ac:dyDescent="0.35"/>
    <row r="54" spans="1:10" ht="13.2" customHeight="1" x14ac:dyDescent="0.35"/>
    <row r="55" spans="1:10" ht="13.2" customHeight="1" x14ac:dyDescent="0.35"/>
    <row r="56" spans="1:10" ht="13.2" customHeight="1" x14ac:dyDescent="0.35"/>
    <row r="57" spans="1:10" ht="13.2" customHeight="1" x14ac:dyDescent="0.35"/>
    <row r="58" spans="1:10" ht="13.2" customHeight="1" x14ac:dyDescent="0.35"/>
    <row r="59" spans="1:10" ht="13.2" customHeight="1" x14ac:dyDescent="0.35"/>
    <row r="60" spans="1:10" ht="13.2" customHeight="1" x14ac:dyDescent="0.35"/>
    <row r="61" spans="1:10" ht="13.2" customHeight="1" x14ac:dyDescent="0.35"/>
    <row r="62" spans="1:10" ht="13.2" customHeight="1" x14ac:dyDescent="0.35"/>
    <row r="63" spans="1:10" ht="13.2" customHeight="1" x14ac:dyDescent="0.35"/>
    <row r="64" spans="1:10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88" ht="13.2" customHeight="1" x14ac:dyDescent="0.35"/>
    <row r="89" ht="13.2" customHeight="1" x14ac:dyDescent="0.35"/>
    <row r="90" ht="13.2" customHeight="1" x14ac:dyDescent="0.35"/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0"/>
  <sheetViews>
    <sheetView showGridLines="0" view="pageBreakPreview" topLeftCell="A10" zoomScaleNormal="130" zoomScaleSheetLayoutView="100" zoomScalePageLayoutView="85" workbookViewId="0">
      <selection activeCell="K16" sqref="K16"/>
    </sheetView>
  </sheetViews>
  <sheetFormatPr baseColWidth="10" defaultColWidth="11.44140625" defaultRowHeight="14.4" x14ac:dyDescent="0.35"/>
  <cols>
    <col min="1" max="1" width="5.33203125" style="1" customWidth="1"/>
    <col min="2" max="5" width="10.33203125" style="1" customWidth="1"/>
    <col min="6" max="6" width="2.6640625" style="1" customWidth="1"/>
    <col min="7" max="10" width="10.33203125" style="1" customWidth="1"/>
    <col min="11" max="11" width="12.109375" style="1" customWidth="1"/>
    <col min="12" max="16384" width="11.44140625" style="1"/>
  </cols>
  <sheetData>
    <row r="1" spans="1:10" ht="13.2" customHeight="1" x14ac:dyDescent="0.35">
      <c r="B1" s="2"/>
    </row>
    <row r="2" spans="1:10" x14ac:dyDescent="0.35">
      <c r="B2" s="2"/>
    </row>
    <row r="3" spans="1:10" x14ac:dyDescent="0.35">
      <c r="A3" s="3"/>
      <c r="B3" s="4"/>
      <c r="C3" s="3"/>
      <c r="D3" s="3"/>
      <c r="E3" s="3"/>
      <c r="F3" s="3"/>
      <c r="G3" s="3"/>
      <c r="H3" s="3"/>
      <c r="I3" s="3"/>
    </row>
    <row r="4" spans="1:10" s="103" customFormat="1" ht="21" customHeight="1" x14ac:dyDescent="0.25">
      <c r="A4" s="15"/>
      <c r="B4" s="299" t="str">
        <f>'Pag1'!$B$5</f>
        <v>abril 2026</v>
      </c>
      <c r="C4" s="102"/>
      <c r="D4" s="102"/>
      <c r="E4" s="102"/>
      <c r="F4" s="102"/>
      <c r="G4" s="102"/>
      <c r="H4" s="102"/>
      <c r="I4" s="102"/>
      <c r="J4" s="102"/>
    </row>
    <row r="5" spans="1:10" s="103" customFormat="1" ht="19.95" customHeight="1" x14ac:dyDescent="0.25">
      <c r="A5" s="15"/>
      <c r="B5" s="104" t="s">
        <v>25</v>
      </c>
      <c r="C5" s="102"/>
      <c r="D5" s="102"/>
      <c r="E5" s="102"/>
      <c r="F5" s="102"/>
      <c r="G5" s="102"/>
      <c r="H5" s="102"/>
      <c r="I5" s="102"/>
      <c r="J5" s="102"/>
    </row>
    <row r="6" spans="1:10" s="103" customFormat="1" ht="19.95" customHeight="1" x14ac:dyDescent="0.25">
      <c r="A6" s="15"/>
      <c r="B6" s="104" t="s">
        <v>26</v>
      </c>
      <c r="C6" s="105"/>
      <c r="D6" s="105"/>
      <c r="E6" s="105"/>
      <c r="F6" s="105"/>
      <c r="G6" s="105"/>
      <c r="H6" s="105"/>
      <c r="I6" s="105"/>
      <c r="J6" s="105"/>
    </row>
    <row r="7" spans="1:10" customFormat="1" ht="13.2" x14ac:dyDescent="0.25">
      <c r="A7" s="3"/>
      <c r="B7" s="533" t="s">
        <v>251</v>
      </c>
      <c r="C7" s="106"/>
      <c r="D7" s="106"/>
      <c r="E7" s="106"/>
      <c r="F7" s="106"/>
      <c r="G7" s="106"/>
      <c r="H7" s="106"/>
      <c r="I7" s="106"/>
    </row>
    <row r="8" spans="1:10" customFormat="1" ht="13.2" x14ac:dyDescent="0.25">
      <c r="A8" s="3"/>
      <c r="B8" s="3"/>
      <c r="C8" s="3"/>
      <c r="D8" s="3"/>
      <c r="E8" s="3"/>
      <c r="F8" s="3"/>
      <c r="G8" s="3"/>
      <c r="H8" s="3"/>
      <c r="I8" s="3"/>
    </row>
    <row r="9" spans="1:10" customFormat="1" ht="13.2" x14ac:dyDescent="0.25">
      <c r="A9" s="3"/>
      <c r="B9" s="3"/>
      <c r="C9" s="3"/>
      <c r="D9" s="3"/>
      <c r="E9" s="3"/>
      <c r="F9" s="3"/>
      <c r="G9" s="3"/>
      <c r="H9" s="3"/>
      <c r="I9" s="3"/>
    </row>
    <row r="10" spans="1:10" customFormat="1" ht="13.2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10" customFormat="1" ht="13.2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10" customFormat="1" ht="13.2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10" customFormat="1" ht="13.2" x14ac:dyDescent="0.25">
      <c r="A13" s="3"/>
      <c r="B13" s="3"/>
      <c r="C13" s="3"/>
      <c r="D13" s="3"/>
      <c r="E13" s="3"/>
      <c r="F13" s="3"/>
      <c r="G13" s="3"/>
      <c r="H13" s="3"/>
      <c r="I13" s="3"/>
    </row>
    <row r="14" spans="1:10" customFormat="1" ht="13.2" x14ac:dyDescent="0.25">
      <c r="A14" s="3"/>
      <c r="B14" s="3"/>
      <c r="C14" s="3"/>
      <c r="D14" s="3"/>
      <c r="E14" s="3"/>
      <c r="F14" s="3"/>
      <c r="G14" s="3"/>
      <c r="H14" s="3"/>
      <c r="I14" s="3"/>
    </row>
    <row r="15" spans="1:10" customFormat="1" ht="13.2" x14ac:dyDescent="0.25">
      <c r="A15" s="3"/>
      <c r="B15" s="3"/>
      <c r="C15" s="3"/>
      <c r="D15" s="3"/>
      <c r="E15" s="3"/>
      <c r="F15" s="3"/>
      <c r="G15" s="3"/>
      <c r="H15" s="3"/>
      <c r="I15" s="3"/>
    </row>
    <row r="16" spans="1:10" customFormat="1" ht="13.2" x14ac:dyDescent="0.25">
      <c r="A16" s="3"/>
      <c r="B16" s="3"/>
      <c r="C16" s="3"/>
      <c r="D16" s="3"/>
      <c r="E16" s="3"/>
      <c r="F16" s="3"/>
      <c r="G16" s="3"/>
      <c r="H16" s="3"/>
      <c r="I16" s="3"/>
    </row>
    <row r="17" spans="1:10" customFormat="1" ht="13.2" x14ac:dyDescent="0.25">
      <c r="A17" s="3"/>
      <c r="B17" s="3"/>
      <c r="C17" s="3"/>
      <c r="D17" s="3"/>
      <c r="E17" s="3"/>
      <c r="F17" s="3"/>
      <c r="G17" s="3"/>
      <c r="H17" s="3"/>
      <c r="I17" s="3"/>
    </row>
    <row r="18" spans="1:10" customFormat="1" ht="13.2" x14ac:dyDescent="0.25">
      <c r="A18" s="3"/>
      <c r="B18" s="3"/>
      <c r="C18" s="3"/>
      <c r="D18" s="3"/>
      <c r="E18" s="3"/>
      <c r="F18" s="3"/>
      <c r="G18" s="3"/>
      <c r="H18" s="3"/>
      <c r="I18" s="3"/>
    </row>
    <row r="19" spans="1:10" customFormat="1" ht="13.2" x14ac:dyDescent="0.25">
      <c r="A19" s="3"/>
      <c r="B19" s="3"/>
      <c r="C19" s="3"/>
      <c r="D19" s="3"/>
      <c r="E19" s="3"/>
      <c r="F19" s="3"/>
      <c r="G19" s="3"/>
      <c r="H19" s="3"/>
      <c r="I19" s="3"/>
    </row>
    <row r="20" spans="1:10" customFormat="1" ht="13.2" x14ac:dyDescent="0.25">
      <c r="A20" s="3"/>
      <c r="B20" s="3"/>
      <c r="C20" s="3"/>
      <c r="D20" s="3"/>
      <c r="E20" s="3"/>
      <c r="F20" s="3"/>
      <c r="G20" s="3"/>
      <c r="H20" s="3"/>
      <c r="I20" s="3"/>
    </row>
    <row r="21" spans="1:10" customFormat="1" ht="13.2" x14ac:dyDescent="0.25">
      <c r="A21" s="3"/>
      <c r="B21" s="3"/>
      <c r="C21" s="3"/>
      <c r="D21" s="3"/>
      <c r="E21" s="3"/>
      <c r="F21" s="3"/>
      <c r="G21" s="3"/>
      <c r="H21" s="3"/>
      <c r="I21" s="3"/>
    </row>
    <row r="22" spans="1:10" customFormat="1" x14ac:dyDescent="0.35">
      <c r="A22" s="3"/>
      <c r="B22" s="37" t="s">
        <v>20</v>
      </c>
      <c r="C22" s="1"/>
      <c r="D22" s="3"/>
      <c r="E22" s="3"/>
      <c r="F22" s="3"/>
      <c r="G22" s="3"/>
      <c r="H22" s="3"/>
      <c r="I22" s="3"/>
    </row>
    <row r="23" spans="1:10" customFormat="1" x14ac:dyDescent="0.35">
      <c r="A23" s="3"/>
      <c r="B23" s="38" t="s">
        <v>21</v>
      </c>
      <c r="C23" s="1"/>
      <c r="D23" s="3"/>
      <c r="E23" s="3"/>
      <c r="F23" s="3"/>
      <c r="G23" s="3"/>
      <c r="H23" s="3"/>
      <c r="I23" s="3"/>
    </row>
    <row r="24" spans="1:10" customFormat="1" ht="13.2" x14ac:dyDescent="0.25">
      <c r="A24" s="3"/>
      <c r="B24" s="3"/>
      <c r="C24" s="3"/>
      <c r="D24" s="3"/>
      <c r="E24" s="3"/>
      <c r="F24" s="3"/>
      <c r="G24" s="3"/>
      <c r="H24" s="3"/>
      <c r="I24" s="3"/>
    </row>
    <row r="25" spans="1:10" ht="18" customHeight="1" x14ac:dyDescent="0.35">
      <c r="A25" s="3"/>
      <c r="B25" s="535" t="s">
        <v>27</v>
      </c>
      <c r="C25" s="107"/>
      <c r="D25" s="107"/>
      <c r="E25" s="107"/>
      <c r="G25" s="535" t="s">
        <v>28</v>
      </c>
      <c r="H25" s="107"/>
      <c r="I25" s="107"/>
      <c r="J25" s="107"/>
    </row>
    <row r="26" spans="1:10" customFormat="1" ht="13.2" x14ac:dyDescent="0.25">
      <c r="A26" s="3"/>
      <c r="B26" s="534" t="s">
        <v>251</v>
      </c>
      <c r="C26" s="108"/>
      <c r="D26" s="108"/>
      <c r="E26" s="108"/>
      <c r="F26" s="108"/>
      <c r="G26" s="108"/>
      <c r="H26" s="108"/>
      <c r="I26" s="106"/>
    </row>
    <row r="27" spans="1:10" customFormat="1" ht="13.2" x14ac:dyDescent="0.25">
      <c r="A27" s="3"/>
      <c r="B27" s="3"/>
      <c r="C27" s="3"/>
      <c r="D27" s="3"/>
      <c r="E27" s="3"/>
      <c r="F27" s="3"/>
      <c r="G27" s="3"/>
      <c r="H27" s="3"/>
      <c r="I27" s="3"/>
    </row>
    <row r="28" spans="1:10" customFormat="1" ht="13.2" x14ac:dyDescent="0.25">
      <c r="A28" s="3"/>
      <c r="B28" s="3"/>
      <c r="C28" s="3"/>
      <c r="D28" s="3"/>
      <c r="E28" s="3"/>
      <c r="F28" s="3"/>
      <c r="G28" s="3"/>
      <c r="H28" s="3"/>
      <c r="I28" s="3"/>
    </row>
    <row r="29" spans="1:10" customFormat="1" ht="13.2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10" customFormat="1" ht="13.2" x14ac:dyDescent="0.25">
      <c r="A30" s="3"/>
      <c r="B30" s="3"/>
      <c r="C30" s="3"/>
      <c r="D30" s="3"/>
      <c r="E30" s="3"/>
      <c r="F30" s="3"/>
      <c r="G30" s="3"/>
      <c r="H30" s="3"/>
      <c r="I30" s="3"/>
    </row>
    <row r="31" spans="1:10" customFormat="1" ht="13.2" x14ac:dyDescent="0.25">
      <c r="A31" s="3"/>
      <c r="B31" s="3"/>
      <c r="C31" s="3"/>
      <c r="D31" s="3"/>
      <c r="E31" s="3"/>
      <c r="F31" s="3"/>
      <c r="G31" s="3"/>
      <c r="H31" s="3"/>
      <c r="I31" s="3"/>
    </row>
    <row r="32" spans="1:10" customFormat="1" ht="13.2" x14ac:dyDescent="0.25">
      <c r="A32" s="3"/>
      <c r="B32" s="3"/>
      <c r="C32" s="3"/>
      <c r="D32" s="3"/>
      <c r="E32" s="3"/>
      <c r="F32" s="3"/>
      <c r="G32" s="3"/>
      <c r="H32" s="3"/>
      <c r="I32" s="3"/>
    </row>
    <row r="33" spans="1:11" customFormat="1" ht="13.2" x14ac:dyDescent="0.25">
      <c r="A33" s="3"/>
      <c r="B33" s="3"/>
      <c r="C33" s="3"/>
      <c r="D33" s="3"/>
      <c r="E33" s="3"/>
      <c r="F33" s="3"/>
      <c r="G33" s="3"/>
      <c r="H33" s="3"/>
      <c r="I33" s="3"/>
    </row>
    <row r="34" spans="1:11" customFormat="1" ht="13.2" x14ac:dyDescent="0.25">
      <c r="A34" s="3"/>
      <c r="B34" s="3"/>
      <c r="C34" s="3"/>
      <c r="D34" s="3"/>
      <c r="E34" s="3"/>
      <c r="F34" s="3"/>
      <c r="G34" s="3"/>
      <c r="H34" s="3"/>
      <c r="I34" s="3"/>
    </row>
    <row r="35" spans="1:11" customFormat="1" ht="13.2" x14ac:dyDescent="0.25">
      <c r="A35" s="3"/>
      <c r="B35" s="3"/>
      <c r="C35" s="3"/>
      <c r="D35" s="3"/>
      <c r="E35" s="3"/>
      <c r="F35" s="3"/>
      <c r="G35" s="3"/>
      <c r="H35" s="3"/>
      <c r="I35" s="3"/>
    </row>
    <row r="36" spans="1:11" customFormat="1" ht="13.2" x14ac:dyDescent="0.25">
      <c r="A36" s="3"/>
      <c r="B36" s="3"/>
      <c r="C36" s="3"/>
      <c r="D36" s="3"/>
      <c r="E36" s="3"/>
      <c r="F36" s="3"/>
      <c r="G36" s="3"/>
      <c r="H36" s="3"/>
      <c r="I36" s="3"/>
    </row>
    <row r="37" spans="1:11" customFormat="1" ht="13.2" x14ac:dyDescent="0.25">
      <c r="A37" s="3"/>
      <c r="B37" s="3"/>
      <c r="C37" s="3"/>
      <c r="D37" s="3"/>
      <c r="E37" s="3"/>
      <c r="F37" s="3"/>
      <c r="G37" s="3"/>
      <c r="H37" s="3"/>
      <c r="I37" s="3"/>
    </row>
    <row r="38" spans="1:11" customFormat="1" ht="13.2" x14ac:dyDescent="0.25">
      <c r="A38" s="3"/>
      <c r="B38" s="3"/>
      <c r="C38" s="3"/>
      <c r="D38" s="3"/>
      <c r="E38" s="3"/>
      <c r="F38" s="3"/>
      <c r="G38" s="3"/>
      <c r="H38" s="3"/>
      <c r="I38" s="3"/>
    </row>
    <row r="39" spans="1:11" customFormat="1" ht="13.2" x14ac:dyDescent="0.25">
      <c r="A39" s="3"/>
      <c r="B39" s="3"/>
      <c r="C39" s="3"/>
      <c r="D39" s="3"/>
      <c r="E39" s="3"/>
      <c r="F39" s="3"/>
      <c r="G39" s="3"/>
      <c r="H39" s="3"/>
      <c r="I39" s="3"/>
    </row>
    <row r="40" spans="1:11" customFormat="1" x14ac:dyDescent="0.35">
      <c r="A40" s="3"/>
      <c r="B40" s="37" t="s">
        <v>20</v>
      </c>
      <c r="C40" s="1"/>
      <c r="D40" s="3"/>
      <c r="E40" s="3"/>
      <c r="F40" s="3"/>
      <c r="G40" s="3"/>
      <c r="H40" s="3"/>
      <c r="I40" s="3"/>
    </row>
    <row r="41" spans="1:11" customFormat="1" x14ac:dyDescent="0.35">
      <c r="A41" s="3"/>
      <c r="B41" s="38" t="s">
        <v>21</v>
      </c>
      <c r="C41" s="1"/>
      <c r="D41" s="3"/>
      <c r="E41" s="3"/>
      <c r="F41" s="3"/>
      <c r="G41" s="3"/>
      <c r="H41" s="3"/>
      <c r="I41" s="3"/>
    </row>
    <row r="42" spans="1:11" customFormat="1" x14ac:dyDescent="0.35">
      <c r="A42" s="3"/>
      <c r="B42" s="1"/>
      <c r="C42" s="1"/>
      <c r="D42" s="3"/>
      <c r="E42" s="3"/>
      <c r="F42" s="3"/>
      <c r="G42" s="3"/>
      <c r="H42" s="3"/>
      <c r="I42" s="3"/>
    </row>
    <row r="43" spans="1:11" ht="18" customHeight="1" x14ac:dyDescent="0.35">
      <c r="B43" s="536" t="s">
        <v>29</v>
      </c>
      <c r="C43" s="109"/>
      <c r="D43" s="109"/>
      <c r="E43" s="109"/>
      <c r="F43" s="109"/>
      <c r="G43" s="109"/>
      <c r="H43" s="109"/>
      <c r="I43" s="109"/>
      <c r="J43" s="109"/>
      <c r="K43" s="110"/>
    </row>
    <row r="44" spans="1:11" customFormat="1" ht="13.2" x14ac:dyDescent="0.25">
      <c r="A44" s="3"/>
      <c r="B44" s="533" t="s">
        <v>251</v>
      </c>
      <c r="C44" s="106"/>
      <c r="D44" s="106"/>
      <c r="E44" s="106"/>
      <c r="F44" s="106"/>
      <c r="G44" s="106"/>
      <c r="H44" s="106"/>
      <c r="I44" s="106"/>
    </row>
    <row r="45" spans="1:11" customFormat="1" ht="13.2" x14ac:dyDescent="0.25">
      <c r="A45" s="3"/>
      <c r="B45" s="3"/>
      <c r="C45" s="3"/>
      <c r="D45" s="3"/>
      <c r="E45" s="3"/>
      <c r="F45" s="3"/>
      <c r="G45" s="3"/>
      <c r="H45" s="3"/>
      <c r="I45" s="3"/>
    </row>
    <row r="46" spans="1:11" customFormat="1" ht="13.2" x14ac:dyDescent="0.25">
      <c r="A46" s="3"/>
      <c r="B46" s="3"/>
      <c r="C46" s="3"/>
      <c r="D46" s="3"/>
      <c r="E46" s="3"/>
      <c r="F46" s="3"/>
      <c r="G46" s="3"/>
      <c r="H46" s="3"/>
      <c r="I46" s="3"/>
    </row>
    <row r="47" spans="1:11" customFormat="1" ht="13.2" x14ac:dyDescent="0.25">
      <c r="A47" s="3"/>
      <c r="B47" s="3"/>
      <c r="C47" s="3"/>
      <c r="D47" s="3"/>
      <c r="E47" s="3"/>
      <c r="F47" s="3"/>
      <c r="G47" s="3"/>
      <c r="H47" s="3"/>
      <c r="I47" s="3"/>
    </row>
    <row r="48" spans="1:11" customFormat="1" ht="13.2" x14ac:dyDescent="0.25">
      <c r="A48" s="3"/>
      <c r="B48" s="3"/>
      <c r="C48" s="3"/>
      <c r="D48" s="3"/>
      <c r="E48" s="3"/>
      <c r="F48" s="3"/>
      <c r="G48" s="3"/>
      <c r="H48" s="3"/>
      <c r="I48" s="3"/>
    </row>
    <row r="49" spans="1:9" customFormat="1" ht="13.2" x14ac:dyDescent="0.25">
      <c r="A49" s="3"/>
      <c r="B49" s="3"/>
      <c r="C49" s="3"/>
      <c r="D49" s="3"/>
      <c r="E49" s="3"/>
      <c r="F49" s="3"/>
      <c r="G49" s="3"/>
      <c r="H49" s="3"/>
      <c r="I49" s="3"/>
    </row>
    <row r="50" spans="1:9" customFormat="1" ht="13.2" x14ac:dyDescent="0.25">
      <c r="A50" s="3"/>
      <c r="B50" s="3"/>
      <c r="C50" s="3"/>
      <c r="D50" s="3"/>
      <c r="E50" s="3"/>
      <c r="F50" s="3"/>
      <c r="G50" s="3"/>
      <c r="H50" s="3"/>
      <c r="I50" s="3"/>
    </row>
    <row r="51" spans="1:9" customFormat="1" ht="13.2" x14ac:dyDescent="0.25">
      <c r="A51" s="3"/>
      <c r="B51" s="3"/>
      <c r="C51" s="3"/>
      <c r="D51" s="3"/>
      <c r="E51" s="3"/>
      <c r="F51" s="3"/>
      <c r="G51" s="3"/>
      <c r="H51" s="3"/>
      <c r="I51" s="3"/>
    </row>
    <row r="52" spans="1:9" customFormat="1" ht="13.2" x14ac:dyDescent="0.25">
      <c r="A52" s="3"/>
      <c r="B52" s="3"/>
      <c r="C52" s="3"/>
      <c r="D52" s="3"/>
      <c r="E52" s="3"/>
      <c r="F52" s="3"/>
      <c r="G52" s="3"/>
      <c r="H52" s="3"/>
      <c r="I52" s="3"/>
    </row>
    <row r="53" spans="1:9" customFormat="1" ht="13.2" x14ac:dyDescent="0.25">
      <c r="A53" s="3"/>
      <c r="B53" s="3"/>
      <c r="C53" s="3"/>
      <c r="D53" s="3"/>
      <c r="E53" s="3"/>
      <c r="F53" s="3"/>
      <c r="G53" s="3"/>
      <c r="H53" s="3"/>
      <c r="I53" s="3"/>
    </row>
    <row r="54" spans="1:9" customFormat="1" ht="13.2" x14ac:dyDescent="0.25">
      <c r="A54" s="3"/>
      <c r="B54" s="3"/>
      <c r="C54" s="3"/>
      <c r="D54" s="3"/>
      <c r="E54" s="3"/>
      <c r="F54" s="3"/>
      <c r="G54" s="3"/>
      <c r="H54" s="3"/>
      <c r="I54" s="3"/>
    </row>
    <row r="55" spans="1:9" customFormat="1" ht="13.2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customFormat="1" ht="13.2" x14ac:dyDescent="0.25">
      <c r="A56" s="3"/>
      <c r="B56" s="3"/>
      <c r="C56" s="3"/>
      <c r="D56" s="3"/>
      <c r="E56" s="3"/>
      <c r="F56" s="3"/>
      <c r="G56" s="3"/>
      <c r="H56" s="3"/>
      <c r="I56" s="3"/>
    </row>
    <row r="57" spans="1:9" customFormat="1" ht="13.2" x14ac:dyDescent="0.25">
      <c r="A57" s="3"/>
      <c r="B57" s="3"/>
      <c r="C57" s="3"/>
      <c r="D57" s="3"/>
      <c r="E57" s="3"/>
      <c r="F57" s="3"/>
      <c r="G57" s="3"/>
      <c r="H57" s="3"/>
      <c r="I57" s="3"/>
    </row>
    <row r="58" spans="1:9" customFormat="1" ht="13.2" x14ac:dyDescent="0.25">
      <c r="A58" s="3"/>
      <c r="B58" s="3"/>
      <c r="C58" s="3"/>
      <c r="D58" s="3"/>
      <c r="E58" s="3"/>
      <c r="F58" s="3"/>
      <c r="G58" s="3"/>
      <c r="H58" s="3"/>
      <c r="I58" s="3"/>
    </row>
    <row r="59" spans="1:9" customFormat="1" x14ac:dyDescent="0.35">
      <c r="A59" s="3"/>
      <c r="B59" s="37" t="s">
        <v>20</v>
      </c>
      <c r="C59" s="1"/>
      <c r="D59" s="3"/>
      <c r="E59" s="3"/>
      <c r="F59" s="3"/>
      <c r="G59" s="3"/>
      <c r="H59" s="3"/>
      <c r="I59" s="3"/>
    </row>
    <row r="60" spans="1:9" x14ac:dyDescent="0.35">
      <c r="A60" s="3"/>
      <c r="B60" s="38" t="s">
        <v>21</v>
      </c>
      <c r="D60" s="3"/>
      <c r="E60" s="3"/>
      <c r="F60" s="3"/>
      <c r="G60" s="3"/>
      <c r="H60" s="3"/>
      <c r="I60" s="3"/>
    </row>
    <row r="61" spans="1:9" x14ac:dyDescent="0.35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5">
      <c r="A62" s="3"/>
      <c r="C62" s="3"/>
      <c r="D62" s="3"/>
      <c r="E62" s="3"/>
      <c r="F62" s="3"/>
      <c r="G62" s="3"/>
      <c r="H62" s="3"/>
      <c r="I62" s="3"/>
    </row>
    <row r="63" spans="1:9" x14ac:dyDescent="0.35">
      <c r="C63" s="3"/>
      <c r="D63" s="3"/>
      <c r="E63" s="3"/>
      <c r="F63" s="3"/>
      <c r="G63" s="3"/>
      <c r="H63" s="3"/>
      <c r="I63" s="3"/>
    </row>
    <row r="79" spans="2:2" ht="13.2" customHeight="1" x14ac:dyDescent="0.35">
      <c r="B79" s="111"/>
    </row>
    <row r="80" spans="2:2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88" ht="13.2" customHeight="1" x14ac:dyDescent="0.35"/>
    <row r="89" ht="13.2" customHeight="1" x14ac:dyDescent="0.35"/>
    <row r="90" ht="13.2" customHeight="1" x14ac:dyDescent="0.35"/>
    <row r="91" ht="13.2" customHeight="1" x14ac:dyDescent="0.35"/>
    <row r="92" ht="13.2" customHeight="1" x14ac:dyDescent="0.35"/>
    <row r="93" ht="13.2" customHeight="1" x14ac:dyDescent="0.35"/>
    <row r="94" ht="13.2" customHeight="1" x14ac:dyDescent="0.35"/>
    <row r="95" ht="13.2" customHeight="1" x14ac:dyDescent="0.35"/>
    <row r="96" ht="13.2" customHeight="1" x14ac:dyDescent="0.35"/>
    <row r="97" ht="13.2" customHeight="1" x14ac:dyDescent="0.35"/>
    <row r="98" ht="13.2" customHeight="1" x14ac:dyDescent="0.35"/>
    <row r="99" ht="13.2" customHeight="1" x14ac:dyDescent="0.35"/>
    <row r="100" ht="13.2" customHeight="1" x14ac:dyDescent="0.35"/>
    <row r="101" ht="13.2" customHeight="1" x14ac:dyDescent="0.35"/>
    <row r="102" ht="13.2" customHeight="1" x14ac:dyDescent="0.35"/>
    <row r="103" ht="13.2" customHeight="1" x14ac:dyDescent="0.35"/>
    <row r="104" ht="13.2" customHeight="1" x14ac:dyDescent="0.35"/>
    <row r="105" ht="13.2" customHeight="1" x14ac:dyDescent="0.35"/>
    <row r="106" ht="13.2" customHeight="1" x14ac:dyDescent="0.35"/>
    <row r="107" ht="13.2" customHeight="1" x14ac:dyDescent="0.35"/>
    <row r="108" ht="13.2" customHeight="1" x14ac:dyDescent="0.35"/>
    <row r="109" ht="13.2" customHeight="1" x14ac:dyDescent="0.35"/>
    <row r="110" ht="13.2" customHeight="1" x14ac:dyDescent="0.35"/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6"/>
  <sheetViews>
    <sheetView showGridLines="0" view="pageBreakPreview" topLeftCell="A13" zoomScaleNormal="115" zoomScaleSheetLayoutView="100" workbookViewId="0">
      <selection activeCell="K16" sqref="K16"/>
    </sheetView>
  </sheetViews>
  <sheetFormatPr baseColWidth="10" defaultRowHeight="13.2" x14ac:dyDescent="0.25"/>
  <cols>
    <col min="1" max="1" width="5.33203125" customWidth="1"/>
    <col min="2" max="5" width="10.33203125" customWidth="1"/>
    <col min="6" max="6" width="2.6640625" customWidth="1"/>
    <col min="7" max="10" width="10.33203125" customWidth="1"/>
    <col min="11" max="11" width="12.109375" customWidth="1"/>
  </cols>
  <sheetData>
    <row r="1" spans="1:11" ht="13.35" customHeight="1" x14ac:dyDescent="0.25"/>
    <row r="2" spans="1:11" ht="15" customHeight="1" x14ac:dyDescent="0.25"/>
    <row r="3" spans="1:11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103" customFormat="1" ht="21" customHeight="1" x14ac:dyDescent="0.25">
      <c r="A4" s="15"/>
      <c r="B4" s="299" t="str">
        <f>'Pag1'!$B$5</f>
        <v>abril 2026</v>
      </c>
      <c r="C4" s="102"/>
      <c r="D4" s="102"/>
      <c r="E4" s="102"/>
      <c r="F4" s="102"/>
      <c r="G4" s="102"/>
      <c r="H4" s="102"/>
      <c r="I4" s="102"/>
      <c r="J4" s="102"/>
      <c r="K4" s="432"/>
    </row>
    <row r="5" spans="1:11" s="103" customFormat="1" ht="19.95" customHeight="1" x14ac:dyDescent="0.25">
      <c r="A5" s="15"/>
      <c r="B5" s="441" t="s">
        <v>30</v>
      </c>
      <c r="C5" s="442"/>
      <c r="D5" s="442"/>
      <c r="E5" s="442"/>
      <c r="F5" s="442"/>
      <c r="G5" s="442"/>
      <c r="H5" s="442"/>
      <c r="I5" s="442"/>
      <c r="J5" s="442"/>
      <c r="K5" s="15"/>
    </row>
    <row r="6" spans="1:11" s="437" customFormat="1" ht="19.95" customHeight="1" x14ac:dyDescent="0.25">
      <c r="A6" s="15"/>
      <c r="B6" s="440" t="s">
        <v>31</v>
      </c>
      <c r="C6" s="441"/>
      <c r="D6" s="441"/>
      <c r="E6" s="441"/>
      <c r="F6" s="441"/>
      <c r="G6" s="441"/>
      <c r="H6" s="441"/>
      <c r="I6" s="441"/>
      <c r="J6" s="441"/>
      <c r="K6" s="15"/>
    </row>
    <row r="7" spans="1:11" ht="14.2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4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14.2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4.2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4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14.2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4.2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ht="14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4.2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2" ht="14.2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2" ht="14.2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2" ht="14.2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2" ht="14.2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2" ht="14.2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4.25" customHeight="1" x14ac:dyDescent="0.3">
      <c r="B22" s="37" t="s">
        <v>20</v>
      </c>
      <c r="C22" s="6"/>
      <c r="D22" s="6"/>
      <c r="E22" s="6"/>
      <c r="F22" s="6"/>
      <c r="G22" s="6"/>
      <c r="H22" s="6"/>
      <c r="I22" s="6"/>
      <c r="J22" s="6"/>
      <c r="K22" s="6"/>
    </row>
    <row r="23" spans="1:12" ht="14.25" customHeight="1" x14ac:dyDescent="0.25">
      <c r="A23" s="3"/>
      <c r="B23" s="38" t="s">
        <v>21</v>
      </c>
      <c r="C23" s="3"/>
      <c r="D23" s="3"/>
      <c r="E23" s="3"/>
      <c r="F23" s="3"/>
      <c r="G23" s="3"/>
      <c r="H23" s="3"/>
      <c r="I23" s="3"/>
      <c r="J23" s="3"/>
      <c r="K23" s="3"/>
    </row>
    <row r="24" spans="1:12" ht="14.2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2" ht="14.25" customHeight="1" x14ac:dyDescent="0.25">
      <c r="A25" s="3"/>
      <c r="C25" s="3"/>
      <c r="D25" s="3"/>
      <c r="E25" s="3"/>
      <c r="F25" s="3"/>
      <c r="G25" s="3"/>
      <c r="H25" s="3"/>
      <c r="I25" s="3"/>
      <c r="J25" s="3"/>
      <c r="K25" s="3"/>
    </row>
    <row r="26" spans="1:12" s="437" customFormat="1" ht="19.95" customHeight="1" x14ac:dyDescent="0.25">
      <c r="B26" s="440" t="s">
        <v>32</v>
      </c>
      <c r="C26" s="440"/>
      <c r="D26" s="441"/>
      <c r="E26" s="441"/>
      <c r="F26" s="441"/>
      <c r="G26" s="441"/>
      <c r="H26" s="441"/>
      <c r="I26" s="441"/>
      <c r="J26" s="441"/>
      <c r="K26" s="441"/>
      <c r="L26" s="441"/>
    </row>
    <row r="27" spans="1:12" ht="14.2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2" ht="14.2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2" ht="14.2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2" ht="14.2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2" ht="14.2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2" ht="14.2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14.2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14.2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14.2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14.2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14.2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ht="14.25" customHeight="1" x14ac:dyDescent="0.3">
      <c r="C38" s="6"/>
      <c r="D38" s="6"/>
      <c r="E38" s="6"/>
      <c r="F38" s="6"/>
      <c r="G38" s="6"/>
      <c r="H38" s="6"/>
      <c r="I38" s="6"/>
      <c r="J38" s="6"/>
      <c r="K38" s="6"/>
    </row>
    <row r="39" spans="1:11" ht="14.2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ht="14.2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ht="14.2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4.25" customHeight="1" x14ac:dyDescent="0.25">
      <c r="A42" s="3"/>
      <c r="B42" s="37" t="s">
        <v>20</v>
      </c>
      <c r="C42" s="3"/>
      <c r="D42" s="3"/>
      <c r="E42" s="3"/>
      <c r="F42" s="3"/>
      <c r="G42" s="3"/>
      <c r="H42" s="3"/>
      <c r="I42" s="3"/>
      <c r="J42" s="3"/>
      <c r="K42" s="3"/>
    </row>
    <row r="43" spans="1:11" ht="14.25" customHeight="1" x14ac:dyDescent="0.25">
      <c r="A43" s="3"/>
      <c r="B43" s="38" t="s">
        <v>21</v>
      </c>
      <c r="C43" s="3"/>
      <c r="D43" s="3"/>
      <c r="E43" s="3"/>
      <c r="F43" s="3"/>
      <c r="G43" s="3"/>
      <c r="H43" s="3"/>
      <c r="I43" s="3"/>
      <c r="J43" s="3"/>
      <c r="K43" s="3"/>
    </row>
    <row r="44" spans="1:11" ht="14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ht="14.25" customHeight="1" x14ac:dyDescent="0.25">
      <c r="A51" s="3"/>
      <c r="B51" s="36"/>
      <c r="C51" s="3"/>
      <c r="D51" s="3"/>
      <c r="E51" s="3"/>
      <c r="F51" s="3"/>
      <c r="G51" s="3"/>
      <c r="H51" s="3"/>
      <c r="I51" s="3"/>
      <c r="J51" s="3"/>
      <c r="K51" s="3"/>
    </row>
    <row r="52" spans="1:11" s="1" customFormat="1" ht="14.25" customHeight="1" x14ac:dyDescent="0.35">
      <c r="A52" s="3"/>
      <c r="B52" s="37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5">
      <c r="A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5">
      <c r="A56" s="3"/>
      <c r="C56" s="3"/>
      <c r="D56" s="3"/>
      <c r="E56" s="3"/>
      <c r="F56" s="3"/>
      <c r="G56" s="3"/>
      <c r="H56" s="3"/>
      <c r="I56" s="3"/>
      <c r="J56" s="3"/>
      <c r="K56" s="3"/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colBreaks count="1" manualBreakCount="1">
    <brk id="1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9"/>
  <sheetViews>
    <sheetView showGridLines="0" view="pageBreakPreview" topLeftCell="A106" zoomScaleNormal="160" zoomScaleSheetLayoutView="100" workbookViewId="0">
      <selection activeCell="K16" sqref="K16"/>
    </sheetView>
  </sheetViews>
  <sheetFormatPr baseColWidth="10" defaultColWidth="11.44140625" defaultRowHeight="13.2" x14ac:dyDescent="0.3"/>
  <cols>
    <col min="1" max="1" width="21.88671875" style="115" customWidth="1"/>
    <col min="2" max="4" width="8.88671875" style="115" bestFit="1" customWidth="1"/>
    <col min="5" max="5" width="7.44140625" style="115" bestFit="1" customWidth="1"/>
    <col min="6" max="7" width="7.5546875" style="115" bestFit="1" customWidth="1"/>
    <col min="8" max="10" width="8.88671875" style="115" bestFit="1" customWidth="1"/>
    <col min="11" max="13" width="7" style="115" customWidth="1"/>
    <col min="14" max="16384" width="11.44140625" style="115"/>
  </cols>
  <sheetData>
    <row r="1" spans="1:13" s="113" customFormat="1" ht="13.2" customHeight="1" x14ac:dyDescent="0.35">
      <c r="A1" s="112"/>
    </row>
    <row r="2" spans="1:13" s="113" customFormat="1" ht="14.4" x14ac:dyDescent="0.35">
      <c r="A2" s="112"/>
    </row>
    <row r="3" spans="1:13" s="113" customFormat="1" ht="14.4" x14ac:dyDescent="0.35">
      <c r="A3" s="112"/>
    </row>
    <row r="4" spans="1:13" s="113" customFormat="1" ht="14.4" x14ac:dyDescent="0.35">
      <c r="B4" s="114"/>
      <c r="C4" s="114"/>
      <c r="D4" s="114"/>
      <c r="E4" s="114"/>
      <c r="F4" s="114"/>
      <c r="G4" s="114"/>
      <c r="H4" s="114"/>
      <c r="I4" s="114"/>
      <c r="J4" s="114"/>
    </row>
    <row r="5" spans="1:13" s="434" customFormat="1" ht="21" customHeight="1" x14ac:dyDescent="0.25">
      <c r="A5" s="39" t="s">
        <v>279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</row>
    <row r="6" spans="1:13" s="434" customFormat="1" ht="19.95" customHeight="1" x14ac:dyDescent="0.25">
      <c r="A6" s="443" t="s">
        <v>33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1:13" s="146" customFormat="1" ht="19.95" customHeight="1" x14ac:dyDescent="0.25">
      <c r="A7" s="443" t="s">
        <v>34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1:13" ht="6" customHeight="1" x14ac:dyDescent="0.3">
      <c r="A8" s="116"/>
      <c r="B8" s="117"/>
      <c r="C8" s="116"/>
      <c r="D8" s="116"/>
      <c r="E8" s="116"/>
      <c r="F8" s="116"/>
      <c r="G8" s="116"/>
      <c r="H8" s="116"/>
      <c r="I8" s="116"/>
      <c r="J8" s="116"/>
    </row>
    <row r="9" spans="1:13" ht="15" customHeight="1" x14ac:dyDescent="0.3">
      <c r="A9" s="118" t="s">
        <v>35</v>
      </c>
      <c r="B9" s="119"/>
      <c r="C9" s="120" t="s">
        <v>36</v>
      </c>
      <c r="D9" s="121"/>
      <c r="E9" s="122"/>
      <c r="F9" s="123" t="s">
        <v>37</v>
      </c>
      <c r="G9" s="124"/>
      <c r="H9" s="119"/>
      <c r="I9" s="120" t="s">
        <v>38</v>
      </c>
      <c r="J9" s="121"/>
      <c r="K9" s="125"/>
      <c r="L9" s="126" t="s">
        <v>39</v>
      </c>
      <c r="M9" s="127"/>
    </row>
    <row r="10" spans="1:13" ht="22.5" customHeight="1" x14ac:dyDescent="0.3">
      <c r="A10" s="128" t="s">
        <v>40</v>
      </c>
      <c r="B10" s="129" t="s">
        <v>41</v>
      </c>
      <c r="C10" s="129" t="s">
        <v>42</v>
      </c>
      <c r="D10" s="129" t="s">
        <v>43</v>
      </c>
      <c r="E10" s="130" t="s">
        <v>41</v>
      </c>
      <c r="F10" s="130" t="s">
        <v>42</v>
      </c>
      <c r="G10" s="130" t="s">
        <v>43</v>
      </c>
      <c r="H10" s="129" t="s">
        <v>41</v>
      </c>
      <c r="I10" s="129" t="s">
        <v>42</v>
      </c>
      <c r="J10" s="131" t="s">
        <v>43</v>
      </c>
      <c r="K10" s="132" t="s">
        <v>41</v>
      </c>
      <c r="L10" s="133" t="s">
        <v>44</v>
      </c>
      <c r="M10" s="134" t="s">
        <v>45</v>
      </c>
    </row>
    <row r="11" spans="1:13" ht="6" customHeight="1" x14ac:dyDescent="0.3">
      <c r="A11" s="135"/>
      <c r="B11" s="136"/>
      <c r="C11" s="137"/>
      <c r="D11" s="137"/>
      <c r="E11" s="137"/>
      <c r="F11" s="136"/>
      <c r="G11" s="136"/>
      <c r="H11" s="136"/>
      <c r="I11" s="136"/>
      <c r="J11" s="136"/>
      <c r="K11" s="138"/>
      <c r="L11" s="138"/>
      <c r="M11" s="138"/>
    </row>
    <row r="12" spans="1:13" s="146" customFormat="1" ht="13.2" customHeight="1" x14ac:dyDescent="0.25">
      <c r="A12" s="139" t="s">
        <v>46</v>
      </c>
      <c r="B12" s="140">
        <v>41257</v>
      </c>
      <c r="C12" s="140">
        <v>17000</v>
      </c>
      <c r="D12" s="140">
        <v>24257</v>
      </c>
      <c r="E12" s="141">
        <v>6912</v>
      </c>
      <c r="F12" s="141">
        <v>3352</v>
      </c>
      <c r="G12" s="141">
        <v>3560</v>
      </c>
      <c r="H12" s="140">
        <v>34345</v>
      </c>
      <c r="I12" s="140">
        <v>13648</v>
      </c>
      <c r="J12" s="142">
        <v>20697</v>
      </c>
      <c r="K12" s="143">
        <v>70.082862678814365</v>
      </c>
      <c r="L12" s="144">
        <v>94.157303370786522</v>
      </c>
      <c r="M12" s="145">
        <v>65.94192395033096</v>
      </c>
    </row>
    <row r="13" spans="1:13" s="146" customFormat="1" ht="13.2" customHeight="1" x14ac:dyDescent="0.25">
      <c r="A13" s="147" t="s">
        <v>47</v>
      </c>
      <c r="B13" s="148">
        <v>105083</v>
      </c>
      <c r="C13" s="148">
        <v>38641</v>
      </c>
      <c r="D13" s="148">
        <v>66442</v>
      </c>
      <c r="E13" s="149">
        <v>15208</v>
      </c>
      <c r="F13" s="149">
        <v>7092</v>
      </c>
      <c r="G13" s="149">
        <v>8116</v>
      </c>
      <c r="H13" s="148">
        <v>89875</v>
      </c>
      <c r="I13" s="148">
        <v>31549</v>
      </c>
      <c r="J13" s="150">
        <v>58326</v>
      </c>
      <c r="K13" s="151">
        <v>58.157490743806626</v>
      </c>
      <c r="L13" s="152">
        <v>87.382947264662391</v>
      </c>
      <c r="M13" s="153">
        <v>54.09079998628399</v>
      </c>
    </row>
    <row r="14" spans="1:13" s="146" customFormat="1" ht="13.2" customHeight="1" x14ac:dyDescent="0.25">
      <c r="A14" s="147" t="s">
        <v>48</v>
      </c>
      <c r="B14" s="148">
        <v>47522</v>
      </c>
      <c r="C14" s="148">
        <v>17815</v>
      </c>
      <c r="D14" s="148">
        <v>29707</v>
      </c>
      <c r="E14" s="149">
        <v>7596</v>
      </c>
      <c r="F14" s="149">
        <v>3507</v>
      </c>
      <c r="G14" s="149">
        <v>4089</v>
      </c>
      <c r="H14" s="148">
        <v>39926</v>
      </c>
      <c r="I14" s="148">
        <v>14308</v>
      </c>
      <c r="J14" s="150">
        <v>25618</v>
      </c>
      <c r="K14" s="151">
        <v>59.969030868145559</v>
      </c>
      <c r="L14" s="152">
        <v>85.766691122523838</v>
      </c>
      <c r="M14" s="153">
        <v>55.851354516355691</v>
      </c>
    </row>
    <row r="15" spans="1:13" s="146" customFormat="1" ht="13.2" customHeight="1" x14ac:dyDescent="0.25">
      <c r="A15" s="147" t="s">
        <v>49</v>
      </c>
      <c r="B15" s="148">
        <v>63214</v>
      </c>
      <c r="C15" s="148">
        <v>25991</v>
      </c>
      <c r="D15" s="148">
        <v>37223</v>
      </c>
      <c r="E15" s="149">
        <v>11465</v>
      </c>
      <c r="F15" s="149">
        <v>5393</v>
      </c>
      <c r="G15" s="149">
        <v>6072</v>
      </c>
      <c r="H15" s="148">
        <v>51749</v>
      </c>
      <c r="I15" s="148">
        <v>20598</v>
      </c>
      <c r="J15" s="150">
        <v>31151</v>
      </c>
      <c r="K15" s="151">
        <v>69.825108132068877</v>
      </c>
      <c r="L15" s="152">
        <v>88.817523056653485</v>
      </c>
      <c r="M15" s="153">
        <v>66.123077910821479</v>
      </c>
    </row>
    <row r="16" spans="1:13" s="146" customFormat="1" ht="13.2" customHeight="1" x14ac:dyDescent="0.25">
      <c r="A16" s="147" t="s">
        <v>50</v>
      </c>
      <c r="B16" s="148">
        <v>27315</v>
      </c>
      <c r="C16" s="148">
        <v>11081</v>
      </c>
      <c r="D16" s="148">
        <v>16234</v>
      </c>
      <c r="E16" s="149">
        <v>4326</v>
      </c>
      <c r="F16" s="149">
        <v>2174</v>
      </c>
      <c r="G16" s="149">
        <v>2152</v>
      </c>
      <c r="H16" s="148">
        <v>22989</v>
      </c>
      <c r="I16" s="148">
        <v>8907</v>
      </c>
      <c r="J16" s="150">
        <v>14082</v>
      </c>
      <c r="K16" s="151">
        <v>68.257977085129966</v>
      </c>
      <c r="L16" s="152">
        <v>101.02230483271374</v>
      </c>
      <c r="M16" s="153">
        <v>63.250958670643378</v>
      </c>
    </row>
    <row r="17" spans="1:13" s="146" customFormat="1" ht="13.2" customHeight="1" x14ac:dyDescent="0.25">
      <c r="A17" s="147" t="s">
        <v>51</v>
      </c>
      <c r="B17" s="148">
        <v>32127</v>
      </c>
      <c r="C17" s="148">
        <v>10637</v>
      </c>
      <c r="D17" s="148">
        <v>21490</v>
      </c>
      <c r="E17" s="149">
        <v>6058</v>
      </c>
      <c r="F17" s="149">
        <v>2562</v>
      </c>
      <c r="G17" s="149">
        <v>3496</v>
      </c>
      <c r="H17" s="148">
        <v>26069</v>
      </c>
      <c r="I17" s="148">
        <v>8075</v>
      </c>
      <c r="J17" s="150">
        <v>17994</v>
      </c>
      <c r="K17" s="151">
        <v>49.497440670079108</v>
      </c>
      <c r="L17" s="152">
        <v>73.283752860411894</v>
      </c>
      <c r="M17" s="153">
        <v>44.876069801044792</v>
      </c>
    </row>
    <row r="18" spans="1:13" s="146" customFormat="1" ht="13.2" customHeight="1" x14ac:dyDescent="0.25">
      <c r="A18" s="147" t="s">
        <v>52</v>
      </c>
      <c r="B18" s="148">
        <v>104415</v>
      </c>
      <c r="C18" s="148">
        <v>41417</v>
      </c>
      <c r="D18" s="148">
        <v>62998</v>
      </c>
      <c r="E18" s="149">
        <v>14717</v>
      </c>
      <c r="F18" s="149">
        <v>7389</v>
      </c>
      <c r="G18" s="149">
        <v>7328</v>
      </c>
      <c r="H18" s="148">
        <v>89698</v>
      </c>
      <c r="I18" s="148">
        <v>34028</v>
      </c>
      <c r="J18" s="150">
        <v>55670</v>
      </c>
      <c r="K18" s="151">
        <v>65.74335693196609</v>
      </c>
      <c r="L18" s="152">
        <v>100.83242358078604</v>
      </c>
      <c r="M18" s="153">
        <v>61.124483563858455</v>
      </c>
    </row>
    <row r="19" spans="1:13" s="146" customFormat="1" ht="13.2" customHeight="1" x14ac:dyDescent="0.25">
      <c r="A19" s="154" t="s">
        <v>53</v>
      </c>
      <c r="B19" s="155">
        <v>136312</v>
      </c>
      <c r="C19" s="155">
        <v>51076</v>
      </c>
      <c r="D19" s="155">
        <v>85236</v>
      </c>
      <c r="E19" s="156">
        <v>21448</v>
      </c>
      <c r="F19" s="156">
        <v>10166</v>
      </c>
      <c r="G19" s="156">
        <v>11282</v>
      </c>
      <c r="H19" s="155">
        <v>114864</v>
      </c>
      <c r="I19" s="155">
        <v>40910</v>
      </c>
      <c r="J19" s="157">
        <v>73954</v>
      </c>
      <c r="K19" s="158">
        <v>59.923037214322584</v>
      </c>
      <c r="L19" s="159">
        <v>90.108136855167515</v>
      </c>
      <c r="M19" s="160">
        <v>55.318170754793513</v>
      </c>
    </row>
    <row r="20" spans="1:13" s="146" customFormat="1" ht="13.2" customHeight="1" x14ac:dyDescent="0.25">
      <c r="A20" s="161" t="s">
        <v>54</v>
      </c>
      <c r="B20" s="162">
        <v>557245</v>
      </c>
      <c r="C20" s="162">
        <v>213658</v>
      </c>
      <c r="D20" s="162">
        <v>343587</v>
      </c>
      <c r="E20" s="163">
        <v>87730</v>
      </c>
      <c r="F20" s="163">
        <v>41635</v>
      </c>
      <c r="G20" s="163">
        <v>46095</v>
      </c>
      <c r="H20" s="162">
        <v>469515</v>
      </c>
      <c r="I20" s="162">
        <v>172023</v>
      </c>
      <c r="J20" s="164">
        <v>297492</v>
      </c>
      <c r="K20" s="165">
        <v>62.184541324322517</v>
      </c>
      <c r="L20" s="166">
        <v>90.324330187655931</v>
      </c>
      <c r="M20" s="167">
        <v>57.824412085030865</v>
      </c>
    </row>
    <row r="21" spans="1:13" s="146" customFormat="1" ht="6" customHeight="1" x14ac:dyDescent="0.25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68"/>
      <c r="L21" s="168"/>
      <c r="M21" s="168"/>
    </row>
    <row r="22" spans="1:13" s="146" customFormat="1" ht="13.2" customHeight="1" x14ac:dyDescent="0.25">
      <c r="A22" s="139" t="s">
        <v>55</v>
      </c>
      <c r="B22" s="140">
        <v>6510</v>
      </c>
      <c r="C22" s="140">
        <v>2692</v>
      </c>
      <c r="D22" s="140">
        <v>3818</v>
      </c>
      <c r="E22" s="141">
        <v>1266</v>
      </c>
      <c r="F22" s="141">
        <v>670</v>
      </c>
      <c r="G22" s="141">
        <v>596</v>
      </c>
      <c r="H22" s="140">
        <v>5244</v>
      </c>
      <c r="I22" s="140">
        <v>2022</v>
      </c>
      <c r="J22" s="142">
        <v>3222</v>
      </c>
      <c r="K22" s="143">
        <v>70.508119434258774</v>
      </c>
      <c r="L22" s="144">
        <v>112.41610738255035</v>
      </c>
      <c r="M22" s="145">
        <v>62.756052141526993</v>
      </c>
    </row>
    <row r="23" spans="1:13" s="146" customFormat="1" ht="13.2" customHeight="1" x14ac:dyDescent="0.25">
      <c r="A23" s="147" t="s">
        <v>56</v>
      </c>
      <c r="B23" s="148">
        <v>4024</v>
      </c>
      <c r="C23" s="148">
        <v>1639</v>
      </c>
      <c r="D23" s="148">
        <v>2385</v>
      </c>
      <c r="E23" s="149">
        <v>743</v>
      </c>
      <c r="F23" s="149">
        <v>393</v>
      </c>
      <c r="G23" s="149">
        <v>350</v>
      </c>
      <c r="H23" s="148">
        <v>3281</v>
      </c>
      <c r="I23" s="148">
        <v>1246</v>
      </c>
      <c r="J23" s="150">
        <v>2035</v>
      </c>
      <c r="K23" s="151">
        <v>68.721174004192875</v>
      </c>
      <c r="L23" s="152">
        <v>112.28571428571428</v>
      </c>
      <c r="M23" s="153">
        <v>61.22850122850123</v>
      </c>
    </row>
    <row r="24" spans="1:13" s="146" customFormat="1" ht="13.2" customHeight="1" x14ac:dyDescent="0.25">
      <c r="A24" s="154" t="s">
        <v>57</v>
      </c>
      <c r="B24" s="155">
        <v>37973</v>
      </c>
      <c r="C24" s="155">
        <v>14270</v>
      </c>
      <c r="D24" s="155">
        <v>23703</v>
      </c>
      <c r="E24" s="156">
        <v>6421</v>
      </c>
      <c r="F24" s="156">
        <v>3130</v>
      </c>
      <c r="G24" s="156">
        <v>3291</v>
      </c>
      <c r="H24" s="155">
        <v>31552</v>
      </c>
      <c r="I24" s="155">
        <v>11140</v>
      </c>
      <c r="J24" s="157">
        <v>20412</v>
      </c>
      <c r="K24" s="169">
        <v>60.203349786946802</v>
      </c>
      <c r="L24" s="159">
        <v>95.107869948343975</v>
      </c>
      <c r="M24" s="160">
        <v>54.575739760924947</v>
      </c>
    </row>
    <row r="25" spans="1:13" s="146" customFormat="1" ht="13.2" customHeight="1" x14ac:dyDescent="0.25">
      <c r="A25" s="161" t="s">
        <v>58</v>
      </c>
      <c r="B25" s="162">
        <v>48507</v>
      </c>
      <c r="C25" s="162">
        <v>18601</v>
      </c>
      <c r="D25" s="162">
        <v>29906</v>
      </c>
      <c r="E25" s="163">
        <v>8430</v>
      </c>
      <c r="F25" s="163">
        <v>4193</v>
      </c>
      <c r="G25" s="163">
        <v>4237</v>
      </c>
      <c r="H25" s="162">
        <v>40077</v>
      </c>
      <c r="I25" s="162">
        <v>14408</v>
      </c>
      <c r="J25" s="164">
        <v>25669</v>
      </c>
      <c r="K25" s="165">
        <v>62.198221092757308</v>
      </c>
      <c r="L25" s="166">
        <v>98.961529383998112</v>
      </c>
      <c r="M25" s="167">
        <v>56.12996221122755</v>
      </c>
    </row>
    <row r="26" spans="1:13" s="146" customFormat="1" ht="6" customHeight="1" x14ac:dyDescent="0.25">
      <c r="A26" s="135"/>
      <c r="B26" s="136"/>
      <c r="C26" s="136"/>
      <c r="D26" s="136"/>
      <c r="E26" s="136"/>
      <c r="F26" s="136"/>
      <c r="G26" s="136"/>
      <c r="H26" s="136"/>
      <c r="I26" s="136"/>
      <c r="J26" s="136"/>
      <c r="K26" s="170"/>
      <c r="L26" s="170"/>
      <c r="M26" s="170"/>
    </row>
    <row r="27" spans="1:13" s="146" customFormat="1" ht="13.2" customHeight="1" x14ac:dyDescent="0.25">
      <c r="A27" s="161" t="s">
        <v>59</v>
      </c>
      <c r="B27" s="162">
        <v>50480</v>
      </c>
      <c r="C27" s="162">
        <v>20844</v>
      </c>
      <c r="D27" s="162">
        <v>29636</v>
      </c>
      <c r="E27" s="163">
        <v>7139</v>
      </c>
      <c r="F27" s="163">
        <v>3680</v>
      </c>
      <c r="G27" s="163">
        <v>3459</v>
      </c>
      <c r="H27" s="162">
        <v>43341</v>
      </c>
      <c r="I27" s="162">
        <v>17164</v>
      </c>
      <c r="J27" s="164">
        <v>26177</v>
      </c>
      <c r="K27" s="165">
        <v>70.333378323660412</v>
      </c>
      <c r="L27" s="166">
        <v>106.38912980630239</v>
      </c>
      <c r="M27" s="167">
        <v>65.569010963823203</v>
      </c>
    </row>
    <row r="28" spans="1:13" s="146" customFormat="1" ht="6" customHeight="1" x14ac:dyDescent="0.25">
      <c r="A28" s="135"/>
      <c r="B28" s="136"/>
      <c r="C28" s="136"/>
      <c r="D28" s="136"/>
      <c r="E28" s="136"/>
      <c r="F28" s="136"/>
      <c r="G28" s="136"/>
      <c r="H28" s="136"/>
      <c r="I28" s="136"/>
      <c r="J28" s="136"/>
      <c r="K28" s="170"/>
      <c r="L28" s="170"/>
      <c r="M28" s="170"/>
    </row>
    <row r="29" spans="1:13" s="146" customFormat="1" ht="13.2" customHeight="1" x14ac:dyDescent="0.25">
      <c r="A29" s="161" t="s">
        <v>60</v>
      </c>
      <c r="B29" s="162">
        <v>24546</v>
      </c>
      <c r="C29" s="162">
        <v>10522</v>
      </c>
      <c r="D29" s="162">
        <v>14024</v>
      </c>
      <c r="E29" s="163">
        <v>4228</v>
      </c>
      <c r="F29" s="163">
        <v>2191</v>
      </c>
      <c r="G29" s="163">
        <v>2037</v>
      </c>
      <c r="H29" s="162">
        <v>20318</v>
      </c>
      <c r="I29" s="162">
        <v>8331</v>
      </c>
      <c r="J29" s="164">
        <v>11987</v>
      </c>
      <c r="K29" s="165">
        <v>75.028522532800906</v>
      </c>
      <c r="L29" s="166">
        <v>107.56013745704468</v>
      </c>
      <c r="M29" s="167">
        <v>69.500291982981565</v>
      </c>
    </row>
    <row r="30" spans="1:13" s="146" customFormat="1" ht="6" customHeight="1" x14ac:dyDescent="0.25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70"/>
      <c r="L30" s="170"/>
      <c r="M30" s="170"/>
    </row>
    <row r="31" spans="1:13" s="146" customFormat="1" ht="13.2" customHeight="1" x14ac:dyDescent="0.25">
      <c r="A31" s="139" t="s">
        <v>61</v>
      </c>
      <c r="B31" s="140">
        <v>74845</v>
      </c>
      <c r="C31" s="140">
        <v>32074</v>
      </c>
      <c r="D31" s="140">
        <v>42771</v>
      </c>
      <c r="E31" s="141">
        <v>9458</v>
      </c>
      <c r="F31" s="141">
        <v>4716</v>
      </c>
      <c r="G31" s="141">
        <v>4742</v>
      </c>
      <c r="H31" s="140">
        <v>65387</v>
      </c>
      <c r="I31" s="140">
        <v>27358</v>
      </c>
      <c r="J31" s="142">
        <v>38029</v>
      </c>
      <c r="K31" s="143">
        <v>74.990063360688325</v>
      </c>
      <c r="L31" s="144">
        <v>99.451708140025303</v>
      </c>
      <c r="M31" s="145">
        <v>71.939835388782242</v>
      </c>
    </row>
    <row r="32" spans="1:13" s="146" customFormat="1" ht="13.2" customHeight="1" x14ac:dyDescent="0.25">
      <c r="A32" s="171" t="s">
        <v>62</v>
      </c>
      <c r="B32" s="155">
        <v>70516</v>
      </c>
      <c r="C32" s="155">
        <v>30000</v>
      </c>
      <c r="D32" s="155">
        <v>40516</v>
      </c>
      <c r="E32" s="156">
        <v>8836</v>
      </c>
      <c r="F32" s="156">
        <v>4453</v>
      </c>
      <c r="G32" s="156">
        <v>4383</v>
      </c>
      <c r="H32" s="155">
        <v>61680</v>
      </c>
      <c r="I32" s="155">
        <v>25547</v>
      </c>
      <c r="J32" s="157">
        <v>36133</v>
      </c>
      <c r="K32" s="151">
        <v>74.044821798795539</v>
      </c>
      <c r="L32" s="152">
        <v>101.59707962582706</v>
      </c>
      <c r="M32" s="153">
        <v>70.702681759056816</v>
      </c>
    </row>
    <row r="33" spans="1:13" s="146" customFormat="1" ht="13.2" customHeight="1" x14ac:dyDescent="0.25">
      <c r="A33" s="161" t="s">
        <v>63</v>
      </c>
      <c r="B33" s="162">
        <v>145361</v>
      </c>
      <c r="C33" s="162">
        <v>62074</v>
      </c>
      <c r="D33" s="162">
        <v>83287</v>
      </c>
      <c r="E33" s="163">
        <v>18294</v>
      </c>
      <c r="F33" s="163">
        <v>9169</v>
      </c>
      <c r="G33" s="163">
        <v>9125</v>
      </c>
      <c r="H33" s="162">
        <v>127067</v>
      </c>
      <c r="I33" s="162">
        <v>52905</v>
      </c>
      <c r="J33" s="164">
        <v>74162</v>
      </c>
      <c r="K33" s="165">
        <v>74.530238812779899</v>
      </c>
      <c r="L33" s="166">
        <v>100.48219178082192</v>
      </c>
      <c r="M33" s="167">
        <v>71.337072894474261</v>
      </c>
    </row>
    <row r="34" spans="1:13" s="146" customFormat="1" ht="6" customHeight="1" x14ac:dyDescent="0.25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70"/>
      <c r="L34" s="170"/>
      <c r="M34" s="170"/>
    </row>
    <row r="35" spans="1:13" s="146" customFormat="1" ht="13.2" customHeight="1" x14ac:dyDescent="0.25">
      <c r="A35" s="161" t="s">
        <v>64</v>
      </c>
      <c r="B35" s="162">
        <v>27925</v>
      </c>
      <c r="C35" s="162">
        <v>11356</v>
      </c>
      <c r="D35" s="162">
        <v>16569</v>
      </c>
      <c r="E35" s="163">
        <v>3968</v>
      </c>
      <c r="F35" s="163">
        <v>2030</v>
      </c>
      <c r="G35" s="163">
        <v>1938</v>
      </c>
      <c r="H35" s="162">
        <v>23957</v>
      </c>
      <c r="I35" s="162">
        <v>9326</v>
      </c>
      <c r="J35" s="164">
        <v>14631</v>
      </c>
      <c r="K35" s="165">
        <v>68.537630514816826</v>
      </c>
      <c r="L35" s="166">
        <v>104.74716202270382</v>
      </c>
      <c r="M35" s="167">
        <v>63.741371061444873</v>
      </c>
    </row>
    <row r="36" spans="1:13" s="146" customFormat="1" ht="6" customHeight="1" x14ac:dyDescent="0.25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70"/>
      <c r="L36" s="170"/>
      <c r="M36" s="170"/>
    </row>
    <row r="37" spans="1:13" s="146" customFormat="1" ht="13.2" customHeight="1" x14ac:dyDescent="0.25">
      <c r="A37" s="139" t="s">
        <v>65</v>
      </c>
      <c r="B37" s="140">
        <v>20941</v>
      </c>
      <c r="C37" s="140">
        <v>6988</v>
      </c>
      <c r="D37" s="140">
        <v>13953</v>
      </c>
      <c r="E37" s="141">
        <v>3024</v>
      </c>
      <c r="F37" s="141">
        <v>1367</v>
      </c>
      <c r="G37" s="141">
        <v>1657</v>
      </c>
      <c r="H37" s="140">
        <v>17917</v>
      </c>
      <c r="I37" s="140">
        <v>5621</v>
      </c>
      <c r="J37" s="142">
        <v>12296</v>
      </c>
      <c r="K37" s="143">
        <v>50.082419551350966</v>
      </c>
      <c r="L37" s="144">
        <v>82.498491249245617</v>
      </c>
      <c r="M37" s="145">
        <v>45.714053350683145</v>
      </c>
    </row>
    <row r="38" spans="1:13" s="146" customFormat="1" ht="13.2" customHeight="1" x14ac:dyDescent="0.25">
      <c r="A38" s="147" t="s">
        <v>66</v>
      </c>
      <c r="B38" s="148">
        <v>30731</v>
      </c>
      <c r="C38" s="148">
        <v>9834</v>
      </c>
      <c r="D38" s="148">
        <v>20897</v>
      </c>
      <c r="E38" s="149">
        <v>4680</v>
      </c>
      <c r="F38" s="149">
        <v>2027</v>
      </c>
      <c r="G38" s="149">
        <v>2653</v>
      </c>
      <c r="H38" s="148">
        <v>26051</v>
      </c>
      <c r="I38" s="148">
        <v>7807</v>
      </c>
      <c r="J38" s="150">
        <v>18244</v>
      </c>
      <c r="K38" s="151">
        <v>47.059386514810733</v>
      </c>
      <c r="L38" s="152">
        <v>76.404070863173771</v>
      </c>
      <c r="M38" s="153">
        <v>42.792150844113131</v>
      </c>
    </row>
    <row r="39" spans="1:13" s="146" customFormat="1" ht="13.2" customHeight="1" x14ac:dyDescent="0.25">
      <c r="A39" s="147" t="s">
        <v>67</v>
      </c>
      <c r="B39" s="148">
        <v>9013</v>
      </c>
      <c r="C39" s="148">
        <v>3369</v>
      </c>
      <c r="D39" s="148">
        <v>5644</v>
      </c>
      <c r="E39" s="149">
        <v>1422</v>
      </c>
      <c r="F39" s="149">
        <v>675</v>
      </c>
      <c r="G39" s="149">
        <v>747</v>
      </c>
      <c r="H39" s="148">
        <v>7591</v>
      </c>
      <c r="I39" s="148">
        <v>2694</v>
      </c>
      <c r="J39" s="150">
        <v>4897</v>
      </c>
      <c r="K39" s="151">
        <v>59.691708008504605</v>
      </c>
      <c r="L39" s="152">
        <v>90.361445783132538</v>
      </c>
      <c r="M39" s="153">
        <v>55.013273432713902</v>
      </c>
    </row>
    <row r="40" spans="1:13" s="146" customFormat="1" ht="13.2" customHeight="1" x14ac:dyDescent="0.25">
      <c r="A40" s="147" t="s">
        <v>68</v>
      </c>
      <c r="B40" s="148">
        <v>12264</v>
      </c>
      <c r="C40" s="148">
        <v>4874</v>
      </c>
      <c r="D40" s="148">
        <v>7390</v>
      </c>
      <c r="E40" s="149">
        <v>1826</v>
      </c>
      <c r="F40" s="149">
        <v>950</v>
      </c>
      <c r="G40" s="149">
        <v>876</v>
      </c>
      <c r="H40" s="148">
        <v>10438</v>
      </c>
      <c r="I40" s="148">
        <v>3924</v>
      </c>
      <c r="J40" s="150">
        <v>6514</v>
      </c>
      <c r="K40" s="151">
        <v>65.953991880920157</v>
      </c>
      <c r="L40" s="152">
        <v>108.44748858447488</v>
      </c>
      <c r="M40" s="153">
        <v>60.239484187902981</v>
      </c>
    </row>
    <row r="41" spans="1:13" s="146" customFormat="1" ht="13.2" customHeight="1" x14ac:dyDescent="0.25">
      <c r="A41" s="154" t="s">
        <v>69</v>
      </c>
      <c r="B41" s="155">
        <v>44188</v>
      </c>
      <c r="C41" s="155">
        <v>15232</v>
      </c>
      <c r="D41" s="155">
        <v>28956</v>
      </c>
      <c r="E41" s="156">
        <v>6251</v>
      </c>
      <c r="F41" s="156">
        <v>2927</v>
      </c>
      <c r="G41" s="156">
        <v>3324</v>
      </c>
      <c r="H41" s="155">
        <v>37937</v>
      </c>
      <c r="I41" s="155">
        <v>12305</v>
      </c>
      <c r="J41" s="157">
        <v>25632</v>
      </c>
      <c r="K41" s="158">
        <v>52.603950821936728</v>
      </c>
      <c r="L41" s="159">
        <v>88.056558363417565</v>
      </c>
      <c r="M41" s="160">
        <v>48.006398252184766</v>
      </c>
    </row>
    <row r="42" spans="1:13" s="146" customFormat="1" ht="13.2" customHeight="1" x14ac:dyDescent="0.25">
      <c r="A42" s="161" t="s">
        <v>70</v>
      </c>
      <c r="B42" s="162">
        <v>117137</v>
      </c>
      <c r="C42" s="162">
        <v>40297</v>
      </c>
      <c r="D42" s="162">
        <v>76840</v>
      </c>
      <c r="E42" s="163">
        <v>17203</v>
      </c>
      <c r="F42" s="163">
        <v>7946</v>
      </c>
      <c r="G42" s="163">
        <v>9257</v>
      </c>
      <c r="H42" s="162">
        <v>99934</v>
      </c>
      <c r="I42" s="162">
        <v>32351</v>
      </c>
      <c r="J42" s="164">
        <v>67583</v>
      </c>
      <c r="K42" s="165">
        <v>52.442738157209789</v>
      </c>
      <c r="L42" s="166">
        <v>85.837744409635945</v>
      </c>
      <c r="M42" s="167">
        <v>47.868546823905419</v>
      </c>
    </row>
    <row r="43" spans="1:13" s="146" customFormat="1" ht="6" customHeight="1" x14ac:dyDescent="0.25">
      <c r="A43" s="135"/>
      <c r="B43" s="136"/>
      <c r="C43" s="136"/>
      <c r="D43" s="136"/>
      <c r="E43" s="136"/>
      <c r="F43" s="136"/>
      <c r="G43" s="136"/>
      <c r="H43" s="136"/>
      <c r="I43" s="136"/>
      <c r="J43" s="136"/>
      <c r="K43" s="170"/>
      <c r="L43" s="170"/>
      <c r="M43" s="170"/>
    </row>
    <row r="44" spans="1:13" s="146" customFormat="1" ht="13.2" customHeight="1" x14ac:dyDescent="0.25">
      <c r="A44" s="139" t="s">
        <v>71</v>
      </c>
      <c r="B44" s="140">
        <v>8228</v>
      </c>
      <c r="C44" s="140">
        <v>3387</v>
      </c>
      <c r="D44" s="140">
        <v>4841</v>
      </c>
      <c r="E44" s="141">
        <v>1089</v>
      </c>
      <c r="F44" s="141">
        <v>550</v>
      </c>
      <c r="G44" s="141">
        <v>539</v>
      </c>
      <c r="H44" s="140">
        <v>7139</v>
      </c>
      <c r="I44" s="140">
        <v>2837</v>
      </c>
      <c r="J44" s="142">
        <v>4302</v>
      </c>
      <c r="K44" s="143">
        <v>69.964883288576743</v>
      </c>
      <c r="L44" s="144">
        <v>102.04081632653062</v>
      </c>
      <c r="M44" s="145">
        <v>65.946071594607162</v>
      </c>
    </row>
    <row r="45" spans="1:13" s="146" customFormat="1" ht="13.2" customHeight="1" x14ac:dyDescent="0.25">
      <c r="A45" s="147" t="s">
        <v>72</v>
      </c>
      <c r="B45" s="148">
        <v>12708</v>
      </c>
      <c r="C45" s="148">
        <v>5063</v>
      </c>
      <c r="D45" s="148">
        <v>7645</v>
      </c>
      <c r="E45" s="149">
        <v>1862</v>
      </c>
      <c r="F45" s="149">
        <v>963</v>
      </c>
      <c r="G45" s="149">
        <v>899</v>
      </c>
      <c r="H45" s="148">
        <v>10846</v>
      </c>
      <c r="I45" s="148">
        <v>4100</v>
      </c>
      <c r="J45" s="150">
        <v>6746</v>
      </c>
      <c r="K45" s="151">
        <v>66.226291693917588</v>
      </c>
      <c r="L45" s="152">
        <v>107.11902113459399</v>
      </c>
      <c r="M45" s="153">
        <v>60.776756596501635</v>
      </c>
    </row>
    <row r="46" spans="1:13" s="146" customFormat="1" ht="13.2" customHeight="1" x14ac:dyDescent="0.25">
      <c r="A46" s="147" t="s">
        <v>73</v>
      </c>
      <c r="B46" s="148">
        <v>20199</v>
      </c>
      <c r="C46" s="148">
        <v>8248</v>
      </c>
      <c r="D46" s="148">
        <v>11951</v>
      </c>
      <c r="E46" s="149">
        <v>2840</v>
      </c>
      <c r="F46" s="149">
        <v>1393</v>
      </c>
      <c r="G46" s="149">
        <v>1447</v>
      </c>
      <c r="H46" s="148">
        <v>17359</v>
      </c>
      <c r="I46" s="148">
        <v>6855</v>
      </c>
      <c r="J46" s="150">
        <v>10504</v>
      </c>
      <c r="K46" s="151">
        <v>69.015145176135889</v>
      </c>
      <c r="L46" s="152">
        <v>96.268140981340693</v>
      </c>
      <c r="M46" s="153">
        <v>65.260853008377765</v>
      </c>
    </row>
    <row r="47" spans="1:13" s="146" customFormat="1" ht="13.2" customHeight="1" x14ac:dyDescent="0.25">
      <c r="A47" s="147" t="s">
        <v>74</v>
      </c>
      <c r="B47" s="148">
        <v>6027</v>
      </c>
      <c r="C47" s="148">
        <v>2413</v>
      </c>
      <c r="D47" s="148">
        <v>3614</v>
      </c>
      <c r="E47" s="149">
        <v>983</v>
      </c>
      <c r="F47" s="149">
        <v>485</v>
      </c>
      <c r="G47" s="149">
        <v>498</v>
      </c>
      <c r="H47" s="148">
        <v>5044</v>
      </c>
      <c r="I47" s="148">
        <v>1928</v>
      </c>
      <c r="J47" s="150">
        <v>3116</v>
      </c>
      <c r="K47" s="151">
        <v>66.768123962368563</v>
      </c>
      <c r="L47" s="152">
        <v>97.389558232931734</v>
      </c>
      <c r="M47" s="153">
        <v>61.874197689345309</v>
      </c>
    </row>
    <row r="48" spans="1:13" s="146" customFormat="1" ht="13.2" customHeight="1" x14ac:dyDescent="0.25">
      <c r="A48" s="147" t="s">
        <v>75</v>
      </c>
      <c r="B48" s="148">
        <v>15830</v>
      </c>
      <c r="C48" s="148">
        <v>6154</v>
      </c>
      <c r="D48" s="148">
        <v>9676</v>
      </c>
      <c r="E48" s="149">
        <v>2598</v>
      </c>
      <c r="F48" s="149">
        <v>1257</v>
      </c>
      <c r="G48" s="149">
        <v>1341</v>
      </c>
      <c r="H48" s="148">
        <v>13232</v>
      </c>
      <c r="I48" s="148">
        <v>4897</v>
      </c>
      <c r="J48" s="150">
        <v>8335</v>
      </c>
      <c r="K48" s="151">
        <v>63.600661430343116</v>
      </c>
      <c r="L48" s="152">
        <v>93.736017897091727</v>
      </c>
      <c r="M48" s="153">
        <v>58.752249550089985</v>
      </c>
    </row>
    <row r="49" spans="1:13" s="146" customFormat="1" ht="13.2" customHeight="1" x14ac:dyDescent="0.25">
      <c r="A49" s="147" t="s">
        <v>76</v>
      </c>
      <c r="B49" s="148">
        <v>4593</v>
      </c>
      <c r="C49" s="148">
        <v>1858</v>
      </c>
      <c r="D49" s="148">
        <v>2735</v>
      </c>
      <c r="E49" s="149">
        <v>713</v>
      </c>
      <c r="F49" s="149">
        <v>372</v>
      </c>
      <c r="G49" s="149">
        <v>341</v>
      </c>
      <c r="H49" s="148">
        <v>3880</v>
      </c>
      <c r="I49" s="148">
        <v>1486</v>
      </c>
      <c r="J49" s="150">
        <v>2394</v>
      </c>
      <c r="K49" s="151">
        <v>67.934186471663622</v>
      </c>
      <c r="L49" s="152">
        <v>109.09090909090908</v>
      </c>
      <c r="M49" s="153">
        <v>62.071846282372597</v>
      </c>
    </row>
    <row r="50" spans="1:13" s="146" customFormat="1" ht="13.2" customHeight="1" x14ac:dyDescent="0.25">
      <c r="A50" s="147" t="s">
        <v>77</v>
      </c>
      <c r="B50" s="148">
        <v>2737</v>
      </c>
      <c r="C50" s="148">
        <v>1297</v>
      </c>
      <c r="D50" s="148">
        <v>1440</v>
      </c>
      <c r="E50" s="149">
        <v>524</v>
      </c>
      <c r="F50" s="149">
        <v>301</v>
      </c>
      <c r="G50" s="149">
        <v>223</v>
      </c>
      <c r="H50" s="148">
        <v>2213</v>
      </c>
      <c r="I50" s="148">
        <v>996</v>
      </c>
      <c r="J50" s="150">
        <v>1217</v>
      </c>
      <c r="K50" s="151">
        <v>90.069444444444443</v>
      </c>
      <c r="L50" s="152">
        <v>134.97757847533632</v>
      </c>
      <c r="M50" s="153">
        <v>81.840591618734592</v>
      </c>
    </row>
    <row r="51" spans="1:13" s="146" customFormat="1" ht="13.2" customHeight="1" x14ac:dyDescent="0.25">
      <c r="A51" s="147" t="s">
        <v>78</v>
      </c>
      <c r="B51" s="148">
        <v>21110</v>
      </c>
      <c r="C51" s="148">
        <v>8187</v>
      </c>
      <c r="D51" s="148">
        <v>12923</v>
      </c>
      <c r="E51" s="149">
        <v>3405</v>
      </c>
      <c r="F51" s="149">
        <v>1561</v>
      </c>
      <c r="G51" s="149">
        <v>1844</v>
      </c>
      <c r="H51" s="148">
        <v>17705</v>
      </c>
      <c r="I51" s="148">
        <v>6626</v>
      </c>
      <c r="J51" s="150">
        <v>11079</v>
      </c>
      <c r="K51" s="151">
        <v>63.352162810492921</v>
      </c>
      <c r="L51" s="152">
        <v>84.652928416485892</v>
      </c>
      <c r="M51" s="153">
        <v>59.806841772723175</v>
      </c>
    </row>
    <row r="52" spans="1:13" s="146" customFormat="1" ht="13.2" customHeight="1" x14ac:dyDescent="0.25">
      <c r="A52" s="154" t="s">
        <v>79</v>
      </c>
      <c r="B52" s="155">
        <v>8332</v>
      </c>
      <c r="C52" s="155">
        <v>3372</v>
      </c>
      <c r="D52" s="155">
        <v>4960</v>
      </c>
      <c r="E52" s="156">
        <v>1151</v>
      </c>
      <c r="F52" s="156">
        <v>538</v>
      </c>
      <c r="G52" s="156">
        <v>613</v>
      </c>
      <c r="H52" s="155">
        <v>7181</v>
      </c>
      <c r="I52" s="155">
        <v>2834</v>
      </c>
      <c r="J52" s="157">
        <v>4347</v>
      </c>
      <c r="K52" s="158">
        <v>67.983870967741936</v>
      </c>
      <c r="L52" s="159">
        <v>87.76508972267537</v>
      </c>
      <c r="M52" s="160">
        <v>65.194386933517364</v>
      </c>
    </row>
    <row r="53" spans="1:13" s="146" customFormat="1" ht="13.2" customHeight="1" x14ac:dyDescent="0.25">
      <c r="A53" s="161" t="s">
        <v>80</v>
      </c>
      <c r="B53" s="162">
        <v>99764</v>
      </c>
      <c r="C53" s="162">
        <v>39979</v>
      </c>
      <c r="D53" s="162">
        <v>59785</v>
      </c>
      <c r="E53" s="163">
        <v>15165</v>
      </c>
      <c r="F53" s="163">
        <v>7420</v>
      </c>
      <c r="G53" s="163">
        <v>7745</v>
      </c>
      <c r="H53" s="162">
        <v>84599</v>
      </c>
      <c r="I53" s="162">
        <v>32559</v>
      </c>
      <c r="J53" s="164">
        <v>52040</v>
      </c>
      <c r="K53" s="165">
        <v>66.871288784812251</v>
      </c>
      <c r="L53" s="166">
        <v>95.803744351194325</v>
      </c>
      <c r="M53" s="167">
        <v>62.565334358186007</v>
      </c>
    </row>
    <row r="54" spans="1:13" s="146" customFormat="1" ht="6" customHeight="1" x14ac:dyDescent="0.25">
      <c r="A54" s="135"/>
      <c r="B54" s="136"/>
      <c r="C54" s="136"/>
      <c r="D54" s="136"/>
      <c r="E54" s="136"/>
      <c r="F54" s="136"/>
      <c r="G54" s="136"/>
      <c r="H54" s="136"/>
      <c r="I54" s="136"/>
      <c r="J54" s="136"/>
      <c r="K54" s="170"/>
      <c r="L54" s="170"/>
      <c r="M54" s="170"/>
    </row>
    <row r="55" spans="1:13" s="146" customFormat="1" ht="13.2" customHeight="1" x14ac:dyDescent="0.25">
      <c r="A55" s="139" t="s">
        <v>81</v>
      </c>
      <c r="B55" s="140">
        <v>235846</v>
      </c>
      <c r="C55" s="140">
        <v>99529</v>
      </c>
      <c r="D55" s="140">
        <v>136317</v>
      </c>
      <c r="E55" s="141">
        <v>30852</v>
      </c>
      <c r="F55" s="141">
        <v>15627</v>
      </c>
      <c r="G55" s="141">
        <v>15225</v>
      </c>
      <c r="H55" s="140">
        <v>204994</v>
      </c>
      <c r="I55" s="140">
        <v>83902</v>
      </c>
      <c r="J55" s="142">
        <v>121092</v>
      </c>
      <c r="K55" s="143">
        <v>73.012903746414608</v>
      </c>
      <c r="L55" s="144">
        <v>102.64039408866996</v>
      </c>
      <c r="M55" s="145">
        <v>69.287814223895879</v>
      </c>
    </row>
    <row r="56" spans="1:13" s="146" customFormat="1" ht="13.2" customHeight="1" x14ac:dyDescent="0.25">
      <c r="A56" s="147" t="s">
        <v>82</v>
      </c>
      <c r="B56" s="148">
        <v>26815</v>
      </c>
      <c r="C56" s="148">
        <v>11427</v>
      </c>
      <c r="D56" s="148">
        <v>15388</v>
      </c>
      <c r="E56" s="149">
        <v>3729</v>
      </c>
      <c r="F56" s="149">
        <v>1907</v>
      </c>
      <c r="G56" s="149">
        <v>1822</v>
      </c>
      <c r="H56" s="148">
        <v>23086</v>
      </c>
      <c r="I56" s="148">
        <v>9520</v>
      </c>
      <c r="J56" s="150">
        <v>13566</v>
      </c>
      <c r="K56" s="151">
        <v>74.259162984143487</v>
      </c>
      <c r="L56" s="152">
        <v>104.66520307354557</v>
      </c>
      <c r="M56" s="153">
        <v>70.175438596491219</v>
      </c>
    </row>
    <row r="57" spans="1:13" s="146" customFormat="1" ht="13.2" customHeight="1" x14ac:dyDescent="0.25">
      <c r="A57" s="147" t="s">
        <v>83</v>
      </c>
      <c r="B57" s="148">
        <v>15360</v>
      </c>
      <c r="C57" s="148">
        <v>6259</v>
      </c>
      <c r="D57" s="148">
        <v>9101</v>
      </c>
      <c r="E57" s="149">
        <v>2609</v>
      </c>
      <c r="F57" s="149">
        <v>1295</v>
      </c>
      <c r="G57" s="149">
        <v>1314</v>
      </c>
      <c r="H57" s="148">
        <v>12751</v>
      </c>
      <c r="I57" s="148">
        <v>4964</v>
      </c>
      <c r="J57" s="150">
        <v>7787</v>
      </c>
      <c r="K57" s="151">
        <v>68.772662344797268</v>
      </c>
      <c r="L57" s="152">
        <v>98.554033485540344</v>
      </c>
      <c r="M57" s="153">
        <v>63.747271092847058</v>
      </c>
    </row>
    <row r="58" spans="1:13" s="146" customFormat="1" ht="13.2" customHeight="1" x14ac:dyDescent="0.25">
      <c r="A58" s="154" t="s">
        <v>84</v>
      </c>
      <c r="B58" s="155">
        <v>36506</v>
      </c>
      <c r="C58" s="155">
        <v>14792</v>
      </c>
      <c r="D58" s="155">
        <v>21714</v>
      </c>
      <c r="E58" s="156">
        <v>4953</v>
      </c>
      <c r="F58" s="156">
        <v>2359</v>
      </c>
      <c r="G58" s="156">
        <v>2594</v>
      </c>
      <c r="H58" s="155">
        <v>31553</v>
      </c>
      <c r="I58" s="155">
        <v>12433</v>
      </c>
      <c r="J58" s="157">
        <v>19120</v>
      </c>
      <c r="K58" s="158">
        <v>68.121948973012806</v>
      </c>
      <c r="L58" s="159">
        <v>90.940632228218959</v>
      </c>
      <c r="M58" s="160">
        <v>65.026150627615067</v>
      </c>
    </row>
    <row r="59" spans="1:13" s="146" customFormat="1" ht="13.2" customHeight="1" x14ac:dyDescent="0.25">
      <c r="A59" s="161" t="s">
        <v>85</v>
      </c>
      <c r="B59" s="162">
        <v>314527</v>
      </c>
      <c r="C59" s="162">
        <v>132007</v>
      </c>
      <c r="D59" s="162">
        <v>182520</v>
      </c>
      <c r="E59" s="163">
        <v>42143</v>
      </c>
      <c r="F59" s="163">
        <v>21188</v>
      </c>
      <c r="G59" s="163">
        <v>20955</v>
      </c>
      <c r="H59" s="162">
        <v>272384</v>
      </c>
      <c r="I59" s="162">
        <v>110819</v>
      </c>
      <c r="J59" s="164">
        <v>161565</v>
      </c>
      <c r="K59" s="165">
        <v>72.324676747753671</v>
      </c>
      <c r="L59" s="166">
        <v>101.11190646623717</v>
      </c>
      <c r="M59" s="167">
        <v>68.59096957880729</v>
      </c>
    </row>
    <row r="60" spans="1:13" s="146" customFormat="1" ht="6" customHeight="1" x14ac:dyDescent="0.25">
      <c r="A60" s="135"/>
      <c r="B60" s="136"/>
      <c r="C60" s="136"/>
      <c r="D60" s="136"/>
      <c r="E60" s="136"/>
      <c r="F60" s="136"/>
      <c r="G60" s="136"/>
      <c r="H60" s="136"/>
      <c r="I60" s="136"/>
      <c r="J60" s="136"/>
      <c r="K60" s="170"/>
      <c r="L60" s="170"/>
      <c r="M60" s="170"/>
    </row>
    <row r="61" spans="1:13" s="146" customFormat="1" ht="13.2" customHeight="1" x14ac:dyDescent="0.25">
      <c r="A61" s="139" t="s">
        <v>86</v>
      </c>
      <c r="B61" s="140">
        <v>115728</v>
      </c>
      <c r="C61" s="140">
        <v>45401</v>
      </c>
      <c r="D61" s="140">
        <v>70327</v>
      </c>
      <c r="E61" s="141">
        <v>13915</v>
      </c>
      <c r="F61" s="141">
        <v>6708</v>
      </c>
      <c r="G61" s="141">
        <v>7207</v>
      </c>
      <c r="H61" s="140">
        <v>101813</v>
      </c>
      <c r="I61" s="140">
        <v>38693</v>
      </c>
      <c r="J61" s="142">
        <v>63120</v>
      </c>
      <c r="K61" s="143">
        <v>64.556998023518702</v>
      </c>
      <c r="L61" s="144">
        <v>93.076175940058278</v>
      </c>
      <c r="M61" s="145">
        <v>61.300697084917623</v>
      </c>
    </row>
    <row r="62" spans="1:13" s="146" customFormat="1" ht="13.2" customHeight="1" x14ac:dyDescent="0.25">
      <c r="A62" s="147" t="s">
        <v>87</v>
      </c>
      <c r="B62" s="148">
        <v>31261</v>
      </c>
      <c r="C62" s="148">
        <v>11715</v>
      </c>
      <c r="D62" s="148">
        <v>19546</v>
      </c>
      <c r="E62" s="149">
        <v>4402</v>
      </c>
      <c r="F62" s="149">
        <v>2117</v>
      </c>
      <c r="G62" s="149">
        <v>2285</v>
      </c>
      <c r="H62" s="148">
        <v>26859</v>
      </c>
      <c r="I62" s="148">
        <v>9598</v>
      </c>
      <c r="J62" s="150">
        <v>17261</v>
      </c>
      <c r="K62" s="151">
        <v>59.935536682697233</v>
      </c>
      <c r="L62" s="152">
        <v>92.647702407002186</v>
      </c>
      <c r="M62" s="153">
        <v>55.605121371878809</v>
      </c>
    </row>
    <row r="63" spans="1:13" s="146" customFormat="1" ht="13.2" customHeight="1" x14ac:dyDescent="0.25">
      <c r="A63" s="154" t="s">
        <v>88</v>
      </c>
      <c r="B63" s="155">
        <v>138761</v>
      </c>
      <c r="C63" s="155">
        <v>52843</v>
      </c>
      <c r="D63" s="155">
        <v>85918</v>
      </c>
      <c r="E63" s="156">
        <v>18869</v>
      </c>
      <c r="F63" s="156">
        <v>9095</v>
      </c>
      <c r="G63" s="156">
        <v>9774</v>
      </c>
      <c r="H63" s="155">
        <v>119892</v>
      </c>
      <c r="I63" s="155">
        <v>43748</v>
      </c>
      <c r="J63" s="157">
        <v>76144</v>
      </c>
      <c r="K63" s="158">
        <v>61.503992178588888</v>
      </c>
      <c r="L63" s="159">
        <v>93.052997749130355</v>
      </c>
      <c r="M63" s="160">
        <v>57.454297121243961</v>
      </c>
    </row>
    <row r="64" spans="1:13" s="146" customFormat="1" ht="13.2" customHeight="1" x14ac:dyDescent="0.25">
      <c r="A64" s="161" t="s">
        <v>89</v>
      </c>
      <c r="B64" s="162">
        <v>285750</v>
      </c>
      <c r="C64" s="162">
        <v>109959</v>
      </c>
      <c r="D64" s="162">
        <v>175791</v>
      </c>
      <c r="E64" s="163">
        <v>37186</v>
      </c>
      <c r="F64" s="163">
        <v>17920</v>
      </c>
      <c r="G64" s="163">
        <v>19266</v>
      </c>
      <c r="H64" s="162">
        <v>248564</v>
      </c>
      <c r="I64" s="162">
        <v>92039</v>
      </c>
      <c r="J64" s="164">
        <v>156525</v>
      </c>
      <c r="K64" s="165">
        <v>62.550983838763074</v>
      </c>
      <c r="L64" s="166">
        <v>93.013599086473576</v>
      </c>
      <c r="M64" s="167">
        <v>58.801469413831654</v>
      </c>
    </row>
    <row r="65" spans="1:13" s="146" customFormat="1" ht="6" customHeight="1" x14ac:dyDescent="0.25">
      <c r="A65" s="135"/>
      <c r="B65" s="136"/>
      <c r="C65" s="136"/>
      <c r="D65" s="136"/>
      <c r="E65" s="136"/>
      <c r="F65" s="136"/>
      <c r="G65" s="136"/>
      <c r="H65" s="136"/>
      <c r="I65" s="136"/>
      <c r="J65" s="136"/>
      <c r="K65" s="170"/>
      <c r="L65" s="170"/>
      <c r="M65" s="170"/>
    </row>
    <row r="66" spans="1:13" s="146" customFormat="1" ht="13.2" customHeight="1" x14ac:dyDescent="0.25">
      <c r="A66" s="139" t="s">
        <v>90</v>
      </c>
      <c r="B66" s="140">
        <v>40980</v>
      </c>
      <c r="C66" s="140">
        <v>13681</v>
      </c>
      <c r="D66" s="140">
        <v>27299</v>
      </c>
      <c r="E66" s="141">
        <v>6400</v>
      </c>
      <c r="F66" s="141">
        <v>2779</v>
      </c>
      <c r="G66" s="141">
        <v>3621</v>
      </c>
      <c r="H66" s="140">
        <v>34580</v>
      </c>
      <c r="I66" s="140">
        <v>10902</v>
      </c>
      <c r="J66" s="142">
        <v>23678</v>
      </c>
      <c r="K66" s="143">
        <v>50.115388842082133</v>
      </c>
      <c r="L66" s="144">
        <v>76.746755040044192</v>
      </c>
      <c r="M66" s="145">
        <v>46.042740096291915</v>
      </c>
    </row>
    <row r="67" spans="1:13" s="146" customFormat="1" ht="13.2" customHeight="1" x14ac:dyDescent="0.25">
      <c r="A67" s="154" t="s">
        <v>91</v>
      </c>
      <c r="B67" s="155">
        <v>21888</v>
      </c>
      <c r="C67" s="155">
        <v>8427</v>
      </c>
      <c r="D67" s="155">
        <v>13461</v>
      </c>
      <c r="E67" s="156">
        <v>3607</v>
      </c>
      <c r="F67" s="156">
        <v>1658</v>
      </c>
      <c r="G67" s="156">
        <v>1949</v>
      </c>
      <c r="H67" s="155">
        <v>18281</v>
      </c>
      <c r="I67" s="155">
        <v>6769</v>
      </c>
      <c r="J67" s="157">
        <v>11512</v>
      </c>
      <c r="K67" s="158">
        <v>62.603075551593491</v>
      </c>
      <c r="L67" s="159">
        <v>85.069266290405338</v>
      </c>
      <c r="M67" s="160">
        <v>58.799513551077133</v>
      </c>
    </row>
    <row r="68" spans="1:13" s="146" customFormat="1" ht="13.2" customHeight="1" x14ac:dyDescent="0.25">
      <c r="A68" s="161" t="s">
        <v>92</v>
      </c>
      <c r="B68" s="162">
        <v>62868</v>
      </c>
      <c r="C68" s="162">
        <v>22108</v>
      </c>
      <c r="D68" s="162">
        <v>40760</v>
      </c>
      <c r="E68" s="163">
        <v>10007</v>
      </c>
      <c r="F68" s="163">
        <v>4437</v>
      </c>
      <c r="G68" s="163">
        <v>5570</v>
      </c>
      <c r="H68" s="162">
        <v>52861</v>
      </c>
      <c r="I68" s="162">
        <v>17671</v>
      </c>
      <c r="J68" s="164">
        <v>35190</v>
      </c>
      <c r="K68" s="165">
        <v>54.239450441609414</v>
      </c>
      <c r="L68" s="166">
        <v>79.658886894075408</v>
      </c>
      <c r="M68" s="167">
        <v>50.21597044614947</v>
      </c>
    </row>
    <row r="69" spans="1:13" s="146" customFormat="1" ht="6" customHeight="1" x14ac:dyDescent="0.25">
      <c r="A69" s="135"/>
      <c r="B69" s="136"/>
      <c r="C69" s="136"/>
      <c r="D69" s="136"/>
      <c r="E69" s="136"/>
      <c r="F69" s="136"/>
      <c r="G69" s="136"/>
      <c r="H69" s="136"/>
      <c r="I69" s="136"/>
      <c r="J69" s="136"/>
      <c r="K69" s="170"/>
      <c r="L69" s="170"/>
      <c r="M69" s="170"/>
    </row>
    <row r="70" spans="1:13" s="146" customFormat="1" ht="13.2" customHeight="1" x14ac:dyDescent="0.25">
      <c r="A70" s="139" t="s">
        <v>93</v>
      </c>
      <c r="B70" s="140">
        <v>44250</v>
      </c>
      <c r="C70" s="140">
        <v>18463</v>
      </c>
      <c r="D70" s="140">
        <v>25787</v>
      </c>
      <c r="E70" s="141">
        <v>5133</v>
      </c>
      <c r="F70" s="141">
        <v>2486</v>
      </c>
      <c r="G70" s="141">
        <v>2647</v>
      </c>
      <c r="H70" s="140">
        <v>39117</v>
      </c>
      <c r="I70" s="140">
        <v>15977</v>
      </c>
      <c r="J70" s="142">
        <v>23140</v>
      </c>
      <c r="K70" s="143">
        <v>71.598092061891649</v>
      </c>
      <c r="L70" s="144">
        <v>93.917642614280311</v>
      </c>
      <c r="M70" s="145">
        <v>69.044943820224731</v>
      </c>
    </row>
    <row r="71" spans="1:13" s="146" customFormat="1" ht="13.2" customHeight="1" x14ac:dyDescent="0.25">
      <c r="A71" s="147" t="s">
        <v>94</v>
      </c>
      <c r="B71" s="148">
        <v>11331</v>
      </c>
      <c r="C71" s="148">
        <v>4802</v>
      </c>
      <c r="D71" s="148">
        <v>6529</v>
      </c>
      <c r="E71" s="149">
        <v>1458</v>
      </c>
      <c r="F71" s="149">
        <v>694</v>
      </c>
      <c r="G71" s="149">
        <v>764</v>
      </c>
      <c r="H71" s="148">
        <v>9873</v>
      </c>
      <c r="I71" s="148">
        <v>4108</v>
      </c>
      <c r="J71" s="150">
        <v>5765</v>
      </c>
      <c r="K71" s="151">
        <v>73.54878235564405</v>
      </c>
      <c r="L71" s="152">
        <v>90.837696335078533</v>
      </c>
      <c r="M71" s="153">
        <v>71.257588898525583</v>
      </c>
    </row>
    <row r="72" spans="1:13" s="146" customFormat="1" ht="13.2" customHeight="1" x14ac:dyDescent="0.25">
      <c r="A72" s="147" t="s">
        <v>95</v>
      </c>
      <c r="B72" s="148">
        <v>13926</v>
      </c>
      <c r="C72" s="148">
        <v>5818</v>
      </c>
      <c r="D72" s="148">
        <v>8108</v>
      </c>
      <c r="E72" s="149">
        <v>1770</v>
      </c>
      <c r="F72" s="149">
        <v>863</v>
      </c>
      <c r="G72" s="149">
        <v>907</v>
      </c>
      <c r="H72" s="148">
        <v>12156</v>
      </c>
      <c r="I72" s="148">
        <v>4955</v>
      </c>
      <c r="J72" s="150">
        <v>7201</v>
      </c>
      <c r="K72" s="151">
        <v>71.756290083867782</v>
      </c>
      <c r="L72" s="152">
        <v>95.148842337375967</v>
      </c>
      <c r="M72" s="153">
        <v>68.809887515622819</v>
      </c>
    </row>
    <row r="73" spans="1:13" s="146" customFormat="1" ht="13.2" customHeight="1" x14ac:dyDescent="0.25">
      <c r="A73" s="154" t="s">
        <v>96</v>
      </c>
      <c r="B73" s="155">
        <v>42786</v>
      </c>
      <c r="C73" s="155">
        <v>17656</v>
      </c>
      <c r="D73" s="155">
        <v>25130</v>
      </c>
      <c r="E73" s="156">
        <v>4953</v>
      </c>
      <c r="F73" s="156">
        <v>2500</v>
      </c>
      <c r="G73" s="156">
        <v>2453</v>
      </c>
      <c r="H73" s="155">
        <v>37833</v>
      </c>
      <c r="I73" s="155">
        <v>15156</v>
      </c>
      <c r="J73" s="157">
        <v>22677</v>
      </c>
      <c r="K73" s="158">
        <v>70.258654994031033</v>
      </c>
      <c r="L73" s="159">
        <v>101.91602119853241</v>
      </c>
      <c r="M73" s="160">
        <v>66.83423733298055</v>
      </c>
    </row>
    <row r="74" spans="1:13" s="146" customFormat="1" ht="13.2" customHeight="1" x14ac:dyDescent="0.25">
      <c r="A74" s="161" t="s">
        <v>97</v>
      </c>
      <c r="B74" s="162">
        <v>112293</v>
      </c>
      <c r="C74" s="162">
        <v>46739</v>
      </c>
      <c r="D74" s="162">
        <v>65554</v>
      </c>
      <c r="E74" s="163">
        <v>13314</v>
      </c>
      <c r="F74" s="163">
        <v>6543</v>
      </c>
      <c r="G74" s="163">
        <v>6771</v>
      </c>
      <c r="H74" s="162">
        <v>98979</v>
      </c>
      <c r="I74" s="162">
        <v>40196</v>
      </c>
      <c r="J74" s="164">
        <v>58783</v>
      </c>
      <c r="K74" s="165">
        <v>71.298471489153982</v>
      </c>
      <c r="L74" s="166">
        <v>96.632698272042532</v>
      </c>
      <c r="M74" s="167">
        <v>68.380314036371061</v>
      </c>
    </row>
    <row r="75" spans="1:13" s="146" customFormat="1" ht="6" customHeight="1" x14ac:dyDescent="0.25">
      <c r="A75" s="135"/>
      <c r="B75" s="136"/>
      <c r="C75" s="136"/>
      <c r="D75" s="136"/>
      <c r="E75" s="136"/>
      <c r="F75" s="136"/>
      <c r="G75" s="136"/>
      <c r="H75" s="136"/>
      <c r="I75" s="136"/>
      <c r="J75" s="136"/>
      <c r="K75" s="170"/>
      <c r="L75" s="170"/>
      <c r="M75" s="170"/>
    </row>
    <row r="76" spans="1:13" s="146" customFormat="1" ht="13.2" customHeight="1" x14ac:dyDescent="0.25">
      <c r="A76" s="161" t="s">
        <v>98</v>
      </c>
      <c r="B76" s="162">
        <v>276376</v>
      </c>
      <c r="C76" s="162">
        <v>112164</v>
      </c>
      <c r="D76" s="162">
        <v>164212</v>
      </c>
      <c r="E76" s="163">
        <v>40457</v>
      </c>
      <c r="F76" s="163">
        <v>20221</v>
      </c>
      <c r="G76" s="163">
        <v>20236</v>
      </c>
      <c r="H76" s="162">
        <v>235919</v>
      </c>
      <c r="I76" s="162">
        <v>91943</v>
      </c>
      <c r="J76" s="164">
        <v>143976</v>
      </c>
      <c r="K76" s="165">
        <v>68.30438701191143</v>
      </c>
      <c r="L76" s="166">
        <v>99.925874678790265</v>
      </c>
      <c r="M76" s="167">
        <v>63.859948880368954</v>
      </c>
    </row>
    <row r="77" spans="1:13" s="146" customFormat="1" ht="6" customHeight="1" x14ac:dyDescent="0.25">
      <c r="A77" s="135"/>
      <c r="B77" s="136"/>
      <c r="C77" s="136"/>
      <c r="D77" s="136"/>
      <c r="E77" s="136"/>
      <c r="F77" s="136"/>
      <c r="G77" s="136"/>
      <c r="H77" s="136"/>
      <c r="I77" s="136"/>
      <c r="J77" s="136"/>
      <c r="K77" s="170"/>
      <c r="L77" s="170"/>
      <c r="M77" s="170"/>
    </row>
    <row r="78" spans="1:13" s="146" customFormat="1" ht="13.2" customHeight="1" x14ac:dyDescent="0.25">
      <c r="A78" s="161" t="s">
        <v>99</v>
      </c>
      <c r="B78" s="162">
        <v>73302</v>
      </c>
      <c r="C78" s="162">
        <v>27296</v>
      </c>
      <c r="D78" s="162">
        <v>46006</v>
      </c>
      <c r="E78" s="163">
        <v>13029</v>
      </c>
      <c r="F78" s="163">
        <v>6055</v>
      </c>
      <c r="G78" s="163">
        <v>6974</v>
      </c>
      <c r="H78" s="162">
        <v>60273</v>
      </c>
      <c r="I78" s="162">
        <v>21241</v>
      </c>
      <c r="J78" s="164">
        <v>39032</v>
      </c>
      <c r="K78" s="165">
        <v>59.331391557622915</v>
      </c>
      <c r="L78" s="166">
        <v>86.822483510180675</v>
      </c>
      <c r="M78" s="167">
        <v>54.419450707112119</v>
      </c>
    </row>
    <row r="79" spans="1:13" s="146" customFormat="1" ht="6" customHeight="1" x14ac:dyDescent="0.25">
      <c r="A79" s="135"/>
      <c r="B79" s="136"/>
      <c r="C79" s="136"/>
      <c r="D79" s="136"/>
      <c r="E79" s="136"/>
      <c r="F79" s="136"/>
      <c r="G79" s="136"/>
      <c r="H79" s="136"/>
      <c r="I79" s="136"/>
      <c r="J79" s="136"/>
      <c r="K79" s="170"/>
      <c r="L79" s="170"/>
      <c r="M79" s="170"/>
    </row>
    <row r="80" spans="1:13" s="146" customFormat="1" ht="13.2" customHeight="1" x14ac:dyDescent="0.25">
      <c r="A80" s="161" t="s">
        <v>100</v>
      </c>
      <c r="B80" s="162">
        <v>28903</v>
      </c>
      <c r="C80" s="162">
        <v>11121</v>
      </c>
      <c r="D80" s="162">
        <v>17782</v>
      </c>
      <c r="E80" s="163">
        <v>5007</v>
      </c>
      <c r="F80" s="163">
        <v>2397</v>
      </c>
      <c r="G80" s="163">
        <v>2610</v>
      </c>
      <c r="H80" s="162">
        <v>23896</v>
      </c>
      <c r="I80" s="162">
        <v>8724</v>
      </c>
      <c r="J80" s="164">
        <v>15172</v>
      </c>
      <c r="K80" s="165">
        <v>62.540771566752895</v>
      </c>
      <c r="L80" s="166">
        <v>91.839080459770116</v>
      </c>
      <c r="M80" s="167">
        <v>57.50065910888479</v>
      </c>
    </row>
    <row r="81" spans="1:13" s="146" customFormat="1" ht="6" customHeight="1" x14ac:dyDescent="0.25">
      <c r="A81" s="135"/>
      <c r="B81" s="136"/>
      <c r="C81" s="136"/>
      <c r="D81" s="136"/>
      <c r="E81" s="136"/>
      <c r="F81" s="136"/>
      <c r="G81" s="136"/>
      <c r="H81" s="136"/>
      <c r="I81" s="136"/>
      <c r="J81" s="136"/>
      <c r="K81" s="170"/>
      <c r="L81" s="170"/>
      <c r="M81" s="170"/>
    </row>
    <row r="82" spans="1:13" s="146" customFormat="1" ht="13.2" customHeight="1" x14ac:dyDescent="0.25">
      <c r="A82" s="139" t="s">
        <v>101</v>
      </c>
      <c r="B82" s="140">
        <v>17731</v>
      </c>
      <c r="C82" s="140">
        <v>7089</v>
      </c>
      <c r="D82" s="140">
        <v>10642</v>
      </c>
      <c r="E82" s="141">
        <v>2691</v>
      </c>
      <c r="F82" s="141">
        <v>1267</v>
      </c>
      <c r="G82" s="141">
        <v>1424</v>
      </c>
      <c r="H82" s="140">
        <v>15040</v>
      </c>
      <c r="I82" s="140">
        <v>5822</v>
      </c>
      <c r="J82" s="142">
        <v>9218</v>
      </c>
      <c r="K82" s="143">
        <v>66.613418530351439</v>
      </c>
      <c r="L82" s="144">
        <v>88.974719101123597</v>
      </c>
      <c r="M82" s="145">
        <v>63.159036667389891</v>
      </c>
    </row>
    <row r="83" spans="1:13" s="146" customFormat="1" ht="13.2" customHeight="1" x14ac:dyDescent="0.25">
      <c r="A83" s="147" t="s">
        <v>102</v>
      </c>
      <c r="B83" s="148">
        <v>58659</v>
      </c>
      <c r="C83" s="148">
        <v>24658</v>
      </c>
      <c r="D83" s="148">
        <v>34001</v>
      </c>
      <c r="E83" s="149">
        <v>9393</v>
      </c>
      <c r="F83" s="149">
        <v>4623</v>
      </c>
      <c r="G83" s="149">
        <v>4770</v>
      </c>
      <c r="H83" s="148">
        <v>49266</v>
      </c>
      <c r="I83" s="148">
        <v>20035</v>
      </c>
      <c r="J83" s="150">
        <v>29231</v>
      </c>
      <c r="K83" s="151">
        <v>72.521396429516784</v>
      </c>
      <c r="L83" s="152">
        <v>96.918238993710688</v>
      </c>
      <c r="M83" s="153">
        <v>68.540248366460261</v>
      </c>
    </row>
    <row r="84" spans="1:13" s="146" customFormat="1" ht="13.2" customHeight="1" x14ac:dyDescent="0.25">
      <c r="A84" s="154" t="s">
        <v>103</v>
      </c>
      <c r="B84" s="155">
        <v>27415</v>
      </c>
      <c r="C84" s="155">
        <v>11612</v>
      </c>
      <c r="D84" s="155">
        <v>15803</v>
      </c>
      <c r="E84" s="156">
        <v>4548</v>
      </c>
      <c r="F84" s="156">
        <v>2286</v>
      </c>
      <c r="G84" s="156">
        <v>2262</v>
      </c>
      <c r="H84" s="155">
        <v>22867</v>
      </c>
      <c r="I84" s="155">
        <v>9326</v>
      </c>
      <c r="J84" s="157">
        <v>13541</v>
      </c>
      <c r="K84" s="158">
        <v>73.479719040688479</v>
      </c>
      <c r="L84" s="159">
        <v>101.06100795755968</v>
      </c>
      <c r="M84" s="160">
        <v>68.872313713905925</v>
      </c>
    </row>
    <row r="85" spans="1:13" s="146" customFormat="1" ht="13.2" customHeight="1" x14ac:dyDescent="0.25">
      <c r="A85" s="161" t="s">
        <v>104</v>
      </c>
      <c r="B85" s="162">
        <v>103805</v>
      </c>
      <c r="C85" s="162">
        <v>43359</v>
      </c>
      <c r="D85" s="162">
        <v>60446</v>
      </c>
      <c r="E85" s="163">
        <v>16632</v>
      </c>
      <c r="F85" s="163">
        <v>8176</v>
      </c>
      <c r="G85" s="163">
        <v>8456</v>
      </c>
      <c r="H85" s="162">
        <v>87173</v>
      </c>
      <c r="I85" s="162">
        <v>35183</v>
      </c>
      <c r="J85" s="164">
        <v>51990</v>
      </c>
      <c r="K85" s="165">
        <v>71.73179366707474</v>
      </c>
      <c r="L85" s="166">
        <v>96.688741721854313</v>
      </c>
      <c r="M85" s="167">
        <v>67.67262935179842</v>
      </c>
    </row>
    <row r="86" spans="1:13" s="146" customFormat="1" ht="6" customHeight="1" x14ac:dyDescent="0.25">
      <c r="A86" s="135"/>
      <c r="B86" s="136"/>
      <c r="C86" s="136"/>
      <c r="D86" s="136"/>
      <c r="E86" s="136"/>
      <c r="F86" s="136"/>
      <c r="G86" s="136"/>
      <c r="H86" s="136"/>
      <c r="I86" s="136"/>
      <c r="J86" s="136"/>
      <c r="K86" s="170"/>
      <c r="L86" s="170"/>
      <c r="M86" s="170"/>
    </row>
    <row r="87" spans="1:13" s="146" customFormat="1" ht="13.2" customHeight="1" x14ac:dyDescent="0.25">
      <c r="A87" s="161" t="s">
        <v>105</v>
      </c>
      <c r="B87" s="162">
        <v>12157</v>
      </c>
      <c r="C87" s="162">
        <v>4777</v>
      </c>
      <c r="D87" s="162">
        <v>7380</v>
      </c>
      <c r="E87" s="163">
        <v>1764</v>
      </c>
      <c r="F87" s="163">
        <v>855</v>
      </c>
      <c r="G87" s="163">
        <v>909</v>
      </c>
      <c r="H87" s="162">
        <v>10393</v>
      </c>
      <c r="I87" s="162">
        <v>3922</v>
      </c>
      <c r="J87" s="164">
        <v>6471</v>
      </c>
      <c r="K87" s="165">
        <v>64.728997289972895</v>
      </c>
      <c r="L87" s="166">
        <v>94.059405940594047</v>
      </c>
      <c r="M87" s="167">
        <v>60.608870344614431</v>
      </c>
    </row>
    <row r="88" spans="1:13" s="146" customFormat="1" ht="6" customHeight="1" x14ac:dyDescent="0.25">
      <c r="A88" s="135"/>
      <c r="B88" s="136"/>
      <c r="C88" s="136"/>
      <c r="D88" s="136"/>
      <c r="E88" s="136"/>
      <c r="F88" s="136"/>
      <c r="G88" s="136"/>
      <c r="H88" s="136"/>
      <c r="I88" s="136"/>
      <c r="J88" s="136"/>
      <c r="K88" s="170"/>
      <c r="L88" s="170"/>
      <c r="M88" s="170"/>
    </row>
    <row r="89" spans="1:13" s="146" customFormat="1" ht="13.2" customHeight="1" x14ac:dyDescent="0.25">
      <c r="A89" s="161" t="s">
        <v>106</v>
      </c>
      <c r="B89" s="162">
        <v>8666</v>
      </c>
      <c r="C89" s="162">
        <v>3161</v>
      </c>
      <c r="D89" s="162">
        <v>5505</v>
      </c>
      <c r="E89" s="163">
        <v>1653</v>
      </c>
      <c r="F89" s="163">
        <v>689</v>
      </c>
      <c r="G89" s="163">
        <v>964</v>
      </c>
      <c r="H89" s="162">
        <v>7013</v>
      </c>
      <c r="I89" s="162">
        <v>2472</v>
      </c>
      <c r="J89" s="164">
        <v>4541</v>
      </c>
      <c r="K89" s="165">
        <v>57.420526793823804</v>
      </c>
      <c r="L89" s="166">
        <v>71.473029045643159</v>
      </c>
      <c r="M89" s="167">
        <v>54.437348601629601</v>
      </c>
    </row>
    <row r="90" spans="1:13" s="146" customFormat="1" ht="6" customHeight="1" x14ac:dyDescent="0.25">
      <c r="A90" s="135"/>
      <c r="B90" s="136"/>
      <c r="C90" s="136"/>
      <c r="D90" s="136"/>
      <c r="E90" s="136"/>
      <c r="F90" s="136"/>
      <c r="G90" s="136"/>
      <c r="H90" s="136"/>
      <c r="I90" s="136"/>
      <c r="J90" s="136"/>
      <c r="K90" s="170"/>
      <c r="L90" s="170"/>
      <c r="M90" s="170"/>
    </row>
    <row r="91" spans="1:13" s="146" customFormat="1" ht="13.2" customHeight="1" x14ac:dyDescent="0.25">
      <c r="A91" s="161" t="s">
        <v>107</v>
      </c>
      <c r="B91" s="162">
        <v>7432</v>
      </c>
      <c r="C91" s="162">
        <v>2596</v>
      </c>
      <c r="D91" s="162">
        <v>4836</v>
      </c>
      <c r="E91" s="163">
        <v>1496</v>
      </c>
      <c r="F91" s="163">
        <v>626</v>
      </c>
      <c r="G91" s="163">
        <v>870</v>
      </c>
      <c r="H91" s="162">
        <v>5936</v>
      </c>
      <c r="I91" s="162">
        <v>1970</v>
      </c>
      <c r="J91" s="164">
        <v>3966</v>
      </c>
      <c r="K91" s="165">
        <v>53.680727874276258</v>
      </c>
      <c r="L91" s="166">
        <v>71.954022988505756</v>
      </c>
      <c r="M91" s="167">
        <v>49.672213817448316</v>
      </c>
    </row>
    <row r="92" spans="1:13" s="146" customFormat="1" ht="6" customHeight="1" x14ac:dyDescent="0.25">
      <c r="A92" s="135"/>
      <c r="B92" s="136"/>
      <c r="C92" s="136"/>
      <c r="D92" s="136"/>
      <c r="E92" s="136"/>
      <c r="F92" s="136"/>
      <c r="G92" s="136"/>
      <c r="H92" s="136"/>
      <c r="I92" s="136"/>
      <c r="J92" s="136"/>
      <c r="K92" s="170"/>
      <c r="L92" s="170"/>
      <c r="M92" s="170"/>
    </row>
    <row r="93" spans="1:13" s="146" customFormat="1" ht="20.100000000000001" customHeight="1" x14ac:dyDescent="0.25">
      <c r="A93" s="161" t="s">
        <v>108</v>
      </c>
      <c r="B93" s="162">
        <v>2357044</v>
      </c>
      <c r="C93" s="162">
        <v>932618</v>
      </c>
      <c r="D93" s="162">
        <v>1424426</v>
      </c>
      <c r="E93" s="163">
        <v>344845</v>
      </c>
      <c r="F93" s="163">
        <v>167371</v>
      </c>
      <c r="G93" s="163">
        <v>177474</v>
      </c>
      <c r="H93" s="162">
        <v>2012199</v>
      </c>
      <c r="I93" s="162">
        <v>765247</v>
      </c>
      <c r="J93" s="164">
        <v>1246952</v>
      </c>
      <c r="K93" s="165">
        <v>65.473250277655708</v>
      </c>
      <c r="L93" s="166">
        <v>94.307335158952867</v>
      </c>
      <c r="M93" s="167">
        <v>61.369403152647415</v>
      </c>
    </row>
    <row r="94" spans="1:13" x14ac:dyDescent="0.3">
      <c r="A94" s="37" t="s">
        <v>109</v>
      </c>
      <c r="B94" s="116"/>
      <c r="C94" s="116"/>
      <c r="D94" s="116"/>
      <c r="E94" s="116"/>
      <c r="F94" s="116"/>
      <c r="G94" s="116"/>
      <c r="H94" s="116"/>
      <c r="I94" s="116"/>
      <c r="J94" s="116"/>
    </row>
    <row r="95" spans="1:13" x14ac:dyDescent="0.3">
      <c r="A95" s="37" t="s">
        <v>20</v>
      </c>
      <c r="B95" s="116"/>
      <c r="C95" s="116"/>
      <c r="D95" s="116"/>
      <c r="E95" s="116"/>
      <c r="F95" s="116"/>
      <c r="G95" s="116"/>
      <c r="H95" s="116"/>
      <c r="I95" s="116"/>
      <c r="J95" s="116"/>
    </row>
    <row r="96" spans="1:13" x14ac:dyDescent="0.3">
      <c r="A96" s="38" t="s">
        <v>21</v>
      </c>
      <c r="B96" s="116"/>
      <c r="C96" s="116"/>
      <c r="D96" s="116"/>
      <c r="E96" s="116"/>
      <c r="F96" s="116"/>
      <c r="G96" s="116"/>
      <c r="H96" s="116"/>
      <c r="I96" s="116"/>
      <c r="J96" s="116"/>
    </row>
    <row r="97" spans="1:10" x14ac:dyDescent="0.3">
      <c r="B97" s="116"/>
      <c r="C97" s="116"/>
      <c r="D97" s="116"/>
      <c r="E97" s="116"/>
      <c r="F97" s="116"/>
      <c r="G97" s="116"/>
      <c r="H97" s="116"/>
      <c r="I97" s="116"/>
      <c r="J97" s="116"/>
    </row>
    <row r="98" spans="1:10" x14ac:dyDescent="0.3">
      <c r="A98" s="116"/>
      <c r="B98" s="116"/>
      <c r="C98" s="116"/>
      <c r="D98" s="116"/>
      <c r="E98" s="116"/>
      <c r="F98" s="116"/>
      <c r="G98" s="116"/>
      <c r="H98" s="116"/>
      <c r="I98" s="116"/>
      <c r="J98" s="116"/>
    </row>
    <row r="99" spans="1:10" x14ac:dyDescent="0.3">
      <c r="A99" s="116"/>
      <c r="B99" s="116"/>
      <c r="C99" s="116"/>
      <c r="D99" s="116"/>
      <c r="E99" s="116"/>
      <c r="F99" s="116"/>
      <c r="G99" s="116"/>
      <c r="H99" s="116"/>
      <c r="I99" s="116"/>
      <c r="J99" s="116"/>
    </row>
    <row r="100" spans="1:10" x14ac:dyDescent="0.3">
      <c r="A100" s="116"/>
      <c r="B100" s="116"/>
      <c r="C100" s="116"/>
      <c r="D100" s="116"/>
      <c r="E100" s="116"/>
      <c r="F100" s="116"/>
      <c r="G100" s="116"/>
      <c r="H100" s="116"/>
      <c r="I100" s="116"/>
      <c r="J100" s="116"/>
    </row>
    <row r="101" spans="1:10" x14ac:dyDescent="0.3">
      <c r="A101" s="116"/>
      <c r="B101" s="116"/>
      <c r="C101" s="116"/>
      <c r="D101" s="116"/>
      <c r="E101" s="116"/>
      <c r="F101" s="116"/>
      <c r="G101" s="116"/>
      <c r="H101" s="116"/>
      <c r="I101" s="116"/>
      <c r="J101" s="116"/>
    </row>
    <row r="102" spans="1:10" x14ac:dyDescent="0.3">
      <c r="A102" s="116"/>
      <c r="B102" s="116"/>
      <c r="C102" s="116"/>
      <c r="D102" s="116"/>
      <c r="E102" s="116"/>
      <c r="F102" s="116"/>
      <c r="G102" s="116"/>
      <c r="H102" s="116"/>
      <c r="I102" s="116"/>
      <c r="J102" s="116"/>
    </row>
    <row r="103" spans="1:10" x14ac:dyDescent="0.3">
      <c r="A103" s="116"/>
      <c r="B103" s="116"/>
      <c r="C103" s="116"/>
      <c r="D103" s="116"/>
      <c r="E103" s="116"/>
      <c r="F103" s="116"/>
      <c r="G103" s="116"/>
      <c r="H103" s="116"/>
      <c r="I103" s="116"/>
      <c r="J103" s="116"/>
    </row>
    <row r="104" spans="1:10" x14ac:dyDescent="0.3">
      <c r="A104" s="116"/>
      <c r="B104" s="116"/>
      <c r="C104" s="116"/>
      <c r="D104" s="116"/>
      <c r="E104" s="116"/>
      <c r="F104" s="116"/>
      <c r="G104" s="116"/>
      <c r="H104" s="116"/>
      <c r="I104" s="116"/>
      <c r="J104" s="116"/>
    </row>
    <row r="105" spans="1:10" x14ac:dyDescent="0.3">
      <c r="A105" s="116"/>
      <c r="B105" s="116"/>
      <c r="C105" s="116"/>
      <c r="D105" s="116"/>
      <c r="E105" s="116"/>
      <c r="F105" s="116"/>
      <c r="G105" s="116"/>
      <c r="H105" s="116"/>
      <c r="I105" s="116"/>
      <c r="J105" s="116"/>
    </row>
    <row r="106" spans="1:10" x14ac:dyDescent="0.3">
      <c r="A106" s="116"/>
      <c r="B106" s="116"/>
      <c r="C106" s="116"/>
      <c r="D106" s="116"/>
      <c r="E106" s="116"/>
      <c r="F106" s="116"/>
      <c r="G106" s="116"/>
      <c r="H106" s="116"/>
      <c r="I106" s="116"/>
      <c r="J106" s="116"/>
    </row>
    <row r="107" spans="1:10" x14ac:dyDescent="0.3">
      <c r="A107" s="116"/>
      <c r="B107" s="116"/>
      <c r="C107" s="116"/>
      <c r="D107" s="116"/>
      <c r="E107" s="116"/>
      <c r="F107" s="116"/>
      <c r="G107" s="116"/>
      <c r="H107" s="116"/>
      <c r="I107" s="116"/>
      <c r="J107" s="116"/>
    </row>
    <row r="108" spans="1:10" x14ac:dyDescent="0.3">
      <c r="A108" s="116"/>
      <c r="B108" s="116"/>
      <c r="C108" s="116"/>
      <c r="D108" s="116"/>
      <c r="E108" s="116"/>
      <c r="F108" s="116"/>
      <c r="G108" s="116"/>
      <c r="H108" s="116"/>
      <c r="I108" s="116"/>
      <c r="J108" s="116"/>
    </row>
    <row r="109" spans="1:10" x14ac:dyDescent="0.3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</row>
    <row r="110" spans="1:10" x14ac:dyDescent="0.3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</row>
    <row r="111" spans="1:10" x14ac:dyDescent="0.3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</row>
    <row r="112" spans="1:10" x14ac:dyDescent="0.3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</row>
    <row r="113" spans="1:10" x14ac:dyDescent="0.3">
      <c r="A113" s="116"/>
      <c r="B113" s="116"/>
      <c r="C113" s="116"/>
      <c r="D113" s="116"/>
      <c r="E113" s="116"/>
      <c r="F113" s="116"/>
      <c r="G113" s="116"/>
      <c r="H113" s="116"/>
      <c r="I113" s="116"/>
      <c r="J113" s="116"/>
    </row>
    <row r="114" spans="1:10" x14ac:dyDescent="0.3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</row>
    <row r="115" spans="1:10" x14ac:dyDescent="0.3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</row>
    <row r="116" spans="1:10" x14ac:dyDescent="0.3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</row>
    <row r="117" spans="1:10" x14ac:dyDescent="0.3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</row>
    <row r="118" spans="1:10" x14ac:dyDescent="0.3">
      <c r="B118" s="116"/>
      <c r="C118" s="116"/>
      <c r="D118" s="116"/>
      <c r="E118" s="116"/>
      <c r="F118" s="116"/>
      <c r="G118" s="116"/>
      <c r="H118" s="116"/>
      <c r="I118" s="116"/>
      <c r="J118" s="116"/>
    </row>
    <row r="119" spans="1:10" x14ac:dyDescent="0.3">
      <c r="B119" s="116"/>
      <c r="C119" s="116"/>
      <c r="D119" s="116"/>
      <c r="E119" s="116"/>
      <c r="F119" s="116"/>
      <c r="G119" s="116"/>
      <c r="H119" s="116"/>
      <c r="I119" s="116"/>
      <c r="J119" s="116"/>
    </row>
  </sheetData>
  <printOptions horizontalCentered="1"/>
  <pageMargins left="0.19685039370078741" right="0.19685039370078741" top="0.27559055118110237" bottom="0.27559055118110237" header="0" footer="0.19685039370078741"/>
  <pageSetup paperSize="9" scale="86" orientation="portrait" r:id="rId1"/>
  <headerFooter alignWithMargins="0"/>
  <rowBreaks count="1" manualBreakCount="1">
    <brk id="74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6"/>
  <sheetViews>
    <sheetView showGridLines="0" view="pageBreakPreview" zoomScaleNormal="140" zoomScaleSheetLayoutView="100" zoomScalePageLayoutView="70" workbookViewId="0">
      <selection activeCell="K16" sqref="K16"/>
    </sheetView>
  </sheetViews>
  <sheetFormatPr baseColWidth="10" defaultColWidth="11.44140625" defaultRowHeight="13.2" x14ac:dyDescent="0.3"/>
  <cols>
    <col min="1" max="1" width="5.33203125" style="115" customWidth="1"/>
    <col min="2" max="2" width="23.6640625" style="115" customWidth="1"/>
    <col min="3" max="9" width="9.44140625" style="115" customWidth="1"/>
    <col min="10" max="10" width="3.6640625" style="115" customWidth="1"/>
    <col min="11" max="16384" width="11.44140625" style="115"/>
  </cols>
  <sheetData>
    <row r="1" spans="1:11" s="113" customFormat="1" ht="13.2" customHeight="1" x14ac:dyDescent="0.35">
      <c r="B1" s="112"/>
    </row>
    <row r="2" spans="1:11" s="113" customFormat="1" ht="14.4" x14ac:dyDescent="0.35">
      <c r="B2" s="112"/>
    </row>
    <row r="3" spans="1:11" s="113" customFormat="1" ht="14.4" x14ac:dyDescent="0.35">
      <c r="B3" s="112"/>
    </row>
    <row r="4" spans="1:11" s="113" customFormat="1" ht="14.4" x14ac:dyDescent="0.35">
      <c r="B4" s="112"/>
    </row>
    <row r="5" spans="1:11" s="434" customFormat="1" ht="21" customHeight="1" x14ac:dyDescent="0.25">
      <c r="B5" s="39" t="s">
        <v>279</v>
      </c>
    </row>
    <row r="6" spans="1:11" s="146" customFormat="1" ht="19.95" customHeight="1" x14ac:dyDescent="0.25">
      <c r="B6" s="444" t="s">
        <v>110</v>
      </c>
      <c r="C6" s="445"/>
      <c r="D6" s="445"/>
      <c r="E6" s="445"/>
      <c r="F6" s="445"/>
      <c r="G6" s="445"/>
      <c r="H6" s="445"/>
      <c r="I6" s="445"/>
      <c r="J6" s="445"/>
      <c r="K6" s="445"/>
    </row>
    <row r="7" spans="1:11" s="146" customFormat="1" ht="19.95" customHeight="1" x14ac:dyDescent="0.25">
      <c r="B7" s="445" t="s">
        <v>111</v>
      </c>
      <c r="C7" s="445"/>
      <c r="D7" s="445"/>
      <c r="E7" s="445"/>
      <c r="F7" s="445"/>
      <c r="G7" s="445"/>
      <c r="H7" s="445"/>
      <c r="I7" s="445"/>
      <c r="J7" s="445"/>
      <c r="K7" s="445"/>
    </row>
    <row r="8" spans="1:11" ht="6" customHeight="1" x14ac:dyDescent="0.35">
      <c r="B8" s="173"/>
      <c r="C8" s="173"/>
      <c r="D8" s="173"/>
      <c r="E8" s="173"/>
      <c r="F8" s="173"/>
      <c r="G8" s="173"/>
      <c r="H8" s="173"/>
      <c r="I8" s="173"/>
    </row>
    <row r="9" spans="1:11" ht="15" customHeight="1" x14ac:dyDescent="0.3">
      <c r="A9" s="116"/>
      <c r="B9" s="174"/>
      <c r="C9" s="412" t="s">
        <v>280</v>
      </c>
      <c r="D9" s="413"/>
      <c r="E9" s="414" t="str">
        <f>'Pag1'!E9</f>
        <v>Variación Mensual</v>
      </c>
      <c r="F9" s="415"/>
      <c r="G9" s="416"/>
      <c r="H9" s="414" t="str">
        <f>'Pag1'!H9</f>
        <v>Variación Anual</v>
      </c>
      <c r="I9" s="417"/>
      <c r="J9" s="116"/>
    </row>
    <row r="10" spans="1:11" ht="15" customHeight="1" x14ac:dyDescent="0.3">
      <c r="A10" s="116"/>
      <c r="B10" s="175" t="s">
        <v>112</v>
      </c>
      <c r="C10" s="430" t="s">
        <v>281</v>
      </c>
      <c r="D10" s="418"/>
      <c r="E10" s="419" t="s">
        <v>282</v>
      </c>
      <c r="F10" s="420"/>
      <c r="G10" s="418"/>
      <c r="H10" s="419" t="s">
        <v>283</v>
      </c>
      <c r="I10" s="421"/>
      <c r="J10" s="116"/>
    </row>
    <row r="11" spans="1:11" ht="15" customHeight="1" x14ac:dyDescent="0.3">
      <c r="A11" s="116"/>
      <c r="B11" s="176" t="s">
        <v>113</v>
      </c>
      <c r="C11" s="47" t="s">
        <v>8</v>
      </c>
      <c r="D11" s="48" t="s">
        <v>9</v>
      </c>
      <c r="E11" s="48" t="s">
        <v>10</v>
      </c>
      <c r="F11" s="501" t="s">
        <v>8</v>
      </c>
      <c r="G11" s="48" t="s">
        <v>9</v>
      </c>
      <c r="H11" s="48" t="s">
        <v>10</v>
      </c>
      <c r="I11" s="508" t="s">
        <v>8</v>
      </c>
      <c r="J11" s="116"/>
    </row>
    <row r="12" spans="1:11" ht="6" customHeight="1" x14ac:dyDescent="0.3">
      <c r="B12" s="177"/>
      <c r="C12" s="178"/>
      <c r="D12" s="179"/>
      <c r="E12" s="179"/>
      <c r="F12" s="502"/>
      <c r="G12" s="179"/>
      <c r="H12" s="179"/>
      <c r="I12" s="502"/>
    </row>
    <row r="13" spans="1:11" s="146" customFormat="1" ht="13.2" customHeight="1" x14ac:dyDescent="0.25">
      <c r="B13" s="180" t="s">
        <v>46</v>
      </c>
      <c r="C13" s="181">
        <v>6912</v>
      </c>
      <c r="D13" s="182">
        <v>-474</v>
      </c>
      <c r="E13" s="183">
        <v>-6.4175467099918766</v>
      </c>
      <c r="F13" s="503">
        <v>7386</v>
      </c>
      <c r="G13" s="184">
        <v>-549</v>
      </c>
      <c r="H13" s="185">
        <v>-7.3582629674306403</v>
      </c>
      <c r="I13" s="509">
        <v>7461</v>
      </c>
    </row>
    <row r="14" spans="1:11" s="146" customFormat="1" ht="13.2" customHeight="1" x14ac:dyDescent="0.25">
      <c r="B14" s="186" t="s">
        <v>47</v>
      </c>
      <c r="C14" s="187">
        <v>15208</v>
      </c>
      <c r="D14" s="188">
        <v>-1343</v>
      </c>
      <c r="E14" s="189">
        <v>-8.1143133345417198</v>
      </c>
      <c r="F14" s="504">
        <v>16551</v>
      </c>
      <c r="G14" s="190">
        <v>-2092</v>
      </c>
      <c r="H14" s="191">
        <v>-12.092485549132947</v>
      </c>
      <c r="I14" s="510">
        <v>17300</v>
      </c>
    </row>
    <row r="15" spans="1:11" s="146" customFormat="1" ht="13.2" customHeight="1" x14ac:dyDescent="0.25">
      <c r="B15" s="186" t="s">
        <v>48</v>
      </c>
      <c r="C15" s="187">
        <v>7596</v>
      </c>
      <c r="D15" s="188">
        <v>-581</v>
      </c>
      <c r="E15" s="189">
        <v>-7.1052953405894588</v>
      </c>
      <c r="F15" s="504">
        <v>8177</v>
      </c>
      <c r="G15" s="190">
        <v>-1118</v>
      </c>
      <c r="H15" s="191">
        <v>-12.829928850126235</v>
      </c>
      <c r="I15" s="510">
        <v>8714</v>
      </c>
    </row>
    <row r="16" spans="1:11" s="146" customFormat="1" ht="13.2" customHeight="1" x14ac:dyDescent="0.25">
      <c r="B16" s="186" t="s">
        <v>49</v>
      </c>
      <c r="C16" s="187">
        <v>11465</v>
      </c>
      <c r="D16" s="188">
        <v>-1029</v>
      </c>
      <c r="E16" s="189">
        <v>-8.2359532575636294</v>
      </c>
      <c r="F16" s="504">
        <v>12494</v>
      </c>
      <c r="G16" s="190">
        <v>-836</v>
      </c>
      <c r="H16" s="191">
        <v>-6.7961954312657502</v>
      </c>
      <c r="I16" s="510">
        <v>12301</v>
      </c>
    </row>
    <row r="17" spans="2:9" s="146" customFormat="1" ht="13.2" customHeight="1" x14ac:dyDescent="0.25">
      <c r="B17" s="186" t="s">
        <v>50</v>
      </c>
      <c r="C17" s="187">
        <v>4326</v>
      </c>
      <c r="D17" s="188">
        <v>-619</v>
      </c>
      <c r="E17" s="189">
        <v>-12.517694641051566</v>
      </c>
      <c r="F17" s="504">
        <v>4945</v>
      </c>
      <c r="G17" s="190">
        <v>-491</v>
      </c>
      <c r="H17" s="191">
        <v>-10.193066223790741</v>
      </c>
      <c r="I17" s="510">
        <v>4817</v>
      </c>
    </row>
    <row r="18" spans="2:9" s="146" customFormat="1" ht="13.2" customHeight="1" x14ac:dyDescent="0.25">
      <c r="B18" s="186" t="s">
        <v>51</v>
      </c>
      <c r="C18" s="187">
        <v>6058</v>
      </c>
      <c r="D18" s="188">
        <v>-449</v>
      </c>
      <c r="E18" s="189">
        <v>-6.9002612571077302</v>
      </c>
      <c r="F18" s="504">
        <v>6507</v>
      </c>
      <c r="G18" s="190">
        <v>-639</v>
      </c>
      <c r="H18" s="191">
        <v>-9.5415857846797074</v>
      </c>
      <c r="I18" s="510">
        <v>6697</v>
      </c>
    </row>
    <row r="19" spans="2:9" s="146" customFormat="1" ht="13.2" customHeight="1" x14ac:dyDescent="0.25">
      <c r="B19" s="186" t="s">
        <v>52</v>
      </c>
      <c r="C19" s="187">
        <v>14717</v>
      </c>
      <c r="D19" s="188">
        <v>-1262</v>
      </c>
      <c r="E19" s="189">
        <v>-7.8978659490581391</v>
      </c>
      <c r="F19" s="504">
        <v>15979</v>
      </c>
      <c r="G19" s="190">
        <v>-1575</v>
      </c>
      <c r="H19" s="191">
        <v>-9.6673213847287016</v>
      </c>
      <c r="I19" s="510">
        <v>16292</v>
      </c>
    </row>
    <row r="20" spans="2:9" s="146" customFormat="1" ht="13.2" customHeight="1" x14ac:dyDescent="0.25">
      <c r="B20" s="192" t="s">
        <v>53</v>
      </c>
      <c r="C20" s="193">
        <v>21448</v>
      </c>
      <c r="D20" s="194">
        <v>-2177</v>
      </c>
      <c r="E20" s="195">
        <v>-9.2148148148148152</v>
      </c>
      <c r="F20" s="505">
        <v>23625</v>
      </c>
      <c r="G20" s="196">
        <v>-2464</v>
      </c>
      <c r="H20" s="197">
        <v>-10.304449648711945</v>
      </c>
      <c r="I20" s="511">
        <v>23912</v>
      </c>
    </row>
    <row r="21" spans="2:9" s="146" customFormat="1" ht="13.2" customHeight="1" x14ac:dyDescent="0.25">
      <c r="B21" s="198" t="s">
        <v>54</v>
      </c>
      <c r="C21" s="199">
        <v>87730</v>
      </c>
      <c r="D21" s="200">
        <v>-7934</v>
      </c>
      <c r="E21" s="201">
        <v>-8.2936109717344042</v>
      </c>
      <c r="F21" s="506">
        <v>95664</v>
      </c>
      <c r="G21" s="202">
        <v>-9764</v>
      </c>
      <c r="H21" s="203">
        <v>-10.014975280530084</v>
      </c>
      <c r="I21" s="512">
        <v>97494</v>
      </c>
    </row>
    <row r="22" spans="2:9" s="146" customFormat="1" ht="6" customHeight="1" x14ac:dyDescent="0.25">
      <c r="B22" s="204"/>
      <c r="C22" s="205"/>
      <c r="D22" s="206"/>
      <c r="E22" s="207"/>
      <c r="F22" s="507"/>
      <c r="G22" s="206"/>
      <c r="H22" s="207"/>
      <c r="I22" s="507"/>
    </row>
    <row r="23" spans="2:9" s="146" customFormat="1" ht="13.2" customHeight="1" x14ac:dyDescent="0.25">
      <c r="B23" s="180" t="s">
        <v>55</v>
      </c>
      <c r="C23" s="181">
        <v>1266</v>
      </c>
      <c r="D23" s="182">
        <v>-109</v>
      </c>
      <c r="E23" s="183">
        <v>-7.9272727272727277</v>
      </c>
      <c r="F23" s="503">
        <v>1375</v>
      </c>
      <c r="G23" s="184">
        <v>-13</v>
      </c>
      <c r="H23" s="185">
        <v>-1.0164190774042221</v>
      </c>
      <c r="I23" s="509">
        <v>1279</v>
      </c>
    </row>
    <row r="24" spans="2:9" s="146" customFormat="1" ht="13.2" customHeight="1" x14ac:dyDescent="0.25">
      <c r="B24" s="186" t="s">
        <v>56</v>
      </c>
      <c r="C24" s="187">
        <v>743</v>
      </c>
      <c r="D24" s="188">
        <v>-45</v>
      </c>
      <c r="E24" s="189">
        <v>-5.7106598984771573</v>
      </c>
      <c r="F24" s="504">
        <v>788</v>
      </c>
      <c r="G24" s="190">
        <v>6</v>
      </c>
      <c r="H24" s="191">
        <v>0.81411126187245586</v>
      </c>
      <c r="I24" s="510">
        <v>737</v>
      </c>
    </row>
    <row r="25" spans="2:9" s="146" customFormat="1" ht="13.2" customHeight="1" x14ac:dyDescent="0.25">
      <c r="B25" s="192" t="s">
        <v>57</v>
      </c>
      <c r="C25" s="193">
        <v>6421</v>
      </c>
      <c r="D25" s="194">
        <v>-533</v>
      </c>
      <c r="E25" s="195">
        <v>-7.6646534368708661</v>
      </c>
      <c r="F25" s="505">
        <v>6954</v>
      </c>
      <c r="G25" s="196">
        <v>-63</v>
      </c>
      <c r="H25" s="197">
        <v>-0.97162245527452185</v>
      </c>
      <c r="I25" s="511">
        <v>6484</v>
      </c>
    </row>
    <row r="26" spans="2:9" s="146" customFormat="1" ht="13.2" customHeight="1" x14ac:dyDescent="0.25">
      <c r="B26" s="198" t="s">
        <v>58</v>
      </c>
      <c r="C26" s="199">
        <v>8430</v>
      </c>
      <c r="D26" s="200">
        <v>-687</v>
      </c>
      <c r="E26" s="201">
        <v>-7.5353734781178012</v>
      </c>
      <c r="F26" s="506">
        <v>9117</v>
      </c>
      <c r="G26" s="202">
        <v>-70</v>
      </c>
      <c r="H26" s="203">
        <v>-0.82352941176470595</v>
      </c>
      <c r="I26" s="512">
        <v>8500</v>
      </c>
    </row>
    <row r="27" spans="2:9" s="146" customFormat="1" ht="6" customHeight="1" x14ac:dyDescent="0.25">
      <c r="B27" s="204"/>
      <c r="C27" s="205"/>
      <c r="D27" s="206"/>
      <c r="E27" s="207"/>
      <c r="F27" s="507"/>
      <c r="G27" s="206"/>
      <c r="H27" s="207"/>
      <c r="I27" s="507"/>
    </row>
    <row r="28" spans="2:9" s="146" customFormat="1" ht="13.2" customHeight="1" x14ac:dyDescent="0.25">
      <c r="B28" s="198" t="s">
        <v>59</v>
      </c>
      <c r="C28" s="199">
        <v>7139</v>
      </c>
      <c r="D28" s="200">
        <v>-393</v>
      </c>
      <c r="E28" s="201">
        <v>-5.2177376526818904</v>
      </c>
      <c r="F28" s="506">
        <v>7532</v>
      </c>
      <c r="G28" s="202">
        <v>65</v>
      </c>
      <c r="H28" s="203">
        <v>0.91885778908679683</v>
      </c>
      <c r="I28" s="512">
        <v>7074</v>
      </c>
    </row>
    <row r="29" spans="2:9" s="146" customFormat="1" ht="6" customHeight="1" x14ac:dyDescent="0.25">
      <c r="B29" s="204"/>
      <c r="C29" s="205"/>
      <c r="D29" s="206"/>
      <c r="E29" s="207"/>
      <c r="F29" s="507"/>
      <c r="G29" s="206"/>
      <c r="H29" s="207"/>
      <c r="I29" s="507"/>
    </row>
    <row r="30" spans="2:9" s="146" customFormat="1" ht="13.2" customHeight="1" x14ac:dyDescent="0.25">
      <c r="B30" s="198" t="s">
        <v>60</v>
      </c>
      <c r="C30" s="199">
        <v>4228</v>
      </c>
      <c r="D30" s="200">
        <v>-1024</v>
      </c>
      <c r="E30" s="201">
        <v>-19.497334348819496</v>
      </c>
      <c r="F30" s="506">
        <v>5252</v>
      </c>
      <c r="G30" s="202">
        <v>-370</v>
      </c>
      <c r="H30" s="203">
        <v>-8.0469769464984768</v>
      </c>
      <c r="I30" s="512">
        <v>4598</v>
      </c>
    </row>
    <row r="31" spans="2:9" s="146" customFormat="1" ht="6" customHeight="1" x14ac:dyDescent="0.25">
      <c r="B31" s="204"/>
      <c r="C31" s="205"/>
      <c r="D31" s="206"/>
      <c r="E31" s="207"/>
      <c r="F31" s="507"/>
      <c r="G31" s="206"/>
      <c r="H31" s="207"/>
      <c r="I31" s="507"/>
    </row>
    <row r="32" spans="2:9" s="146" customFormat="1" ht="13.2" customHeight="1" x14ac:dyDescent="0.25">
      <c r="B32" s="180" t="s">
        <v>61</v>
      </c>
      <c r="C32" s="181">
        <v>9458</v>
      </c>
      <c r="D32" s="182">
        <v>-306</v>
      </c>
      <c r="E32" s="183">
        <v>-3.1339614911921347</v>
      </c>
      <c r="F32" s="503">
        <v>9764</v>
      </c>
      <c r="G32" s="184">
        <v>-418</v>
      </c>
      <c r="H32" s="185">
        <v>-4.2324827865532608</v>
      </c>
      <c r="I32" s="509">
        <v>9876</v>
      </c>
    </row>
    <row r="33" spans="2:9" s="146" customFormat="1" ht="13.2" customHeight="1" x14ac:dyDescent="0.25">
      <c r="B33" s="208" t="s">
        <v>62</v>
      </c>
      <c r="C33" s="193">
        <v>8836</v>
      </c>
      <c r="D33" s="194">
        <v>-294</v>
      </c>
      <c r="E33" s="195">
        <v>-3.2201533406352687</v>
      </c>
      <c r="F33" s="505">
        <v>9130</v>
      </c>
      <c r="G33" s="196">
        <v>-20</v>
      </c>
      <c r="H33" s="197">
        <v>-0.22583559168925021</v>
      </c>
      <c r="I33" s="511">
        <v>8856</v>
      </c>
    </row>
    <row r="34" spans="2:9" s="146" customFormat="1" ht="13.2" customHeight="1" x14ac:dyDescent="0.25">
      <c r="B34" s="198" t="s">
        <v>63</v>
      </c>
      <c r="C34" s="199">
        <v>18294</v>
      </c>
      <c r="D34" s="200">
        <v>-600</v>
      </c>
      <c r="E34" s="201">
        <v>-3.1756113051762465</v>
      </c>
      <c r="F34" s="506">
        <v>18894</v>
      </c>
      <c r="G34" s="202">
        <v>-438</v>
      </c>
      <c r="H34" s="203">
        <v>-2.3382447149263292</v>
      </c>
      <c r="I34" s="512">
        <v>18732</v>
      </c>
    </row>
    <row r="35" spans="2:9" s="146" customFormat="1" ht="6" customHeight="1" x14ac:dyDescent="0.25">
      <c r="B35" s="204"/>
      <c r="C35" s="205"/>
      <c r="D35" s="206"/>
      <c r="E35" s="207"/>
      <c r="F35" s="507"/>
      <c r="G35" s="206"/>
      <c r="H35" s="207"/>
      <c r="I35" s="507"/>
    </row>
    <row r="36" spans="2:9" s="146" customFormat="1" ht="13.2" customHeight="1" x14ac:dyDescent="0.25">
      <c r="B36" s="198" t="s">
        <v>64</v>
      </c>
      <c r="C36" s="199">
        <v>3968</v>
      </c>
      <c r="D36" s="200">
        <v>-478</v>
      </c>
      <c r="E36" s="201">
        <v>-10.75123706702654</v>
      </c>
      <c r="F36" s="506">
        <v>4446</v>
      </c>
      <c r="G36" s="202">
        <v>33</v>
      </c>
      <c r="H36" s="203">
        <v>0.83862770012706478</v>
      </c>
      <c r="I36" s="512">
        <v>3935</v>
      </c>
    </row>
    <row r="37" spans="2:9" s="146" customFormat="1" ht="6" customHeight="1" x14ac:dyDescent="0.25">
      <c r="B37" s="204"/>
      <c r="C37" s="205"/>
      <c r="D37" s="206"/>
      <c r="E37" s="207"/>
      <c r="F37" s="507"/>
      <c r="G37" s="206"/>
      <c r="H37" s="207"/>
      <c r="I37" s="507"/>
    </row>
    <row r="38" spans="2:9" s="146" customFormat="1" ht="13.2" customHeight="1" x14ac:dyDescent="0.25">
      <c r="B38" s="180" t="s">
        <v>65</v>
      </c>
      <c r="C38" s="181">
        <v>3024</v>
      </c>
      <c r="D38" s="182">
        <v>-226</v>
      </c>
      <c r="E38" s="183">
        <v>-6.9538461538461531</v>
      </c>
      <c r="F38" s="503">
        <v>3250</v>
      </c>
      <c r="G38" s="184">
        <v>-353</v>
      </c>
      <c r="H38" s="185">
        <v>-10.453064850458988</v>
      </c>
      <c r="I38" s="509">
        <v>3377</v>
      </c>
    </row>
    <row r="39" spans="2:9" s="146" customFormat="1" ht="13.2" customHeight="1" x14ac:dyDescent="0.25">
      <c r="B39" s="186" t="s">
        <v>66</v>
      </c>
      <c r="C39" s="187">
        <v>4680</v>
      </c>
      <c r="D39" s="188">
        <v>-221</v>
      </c>
      <c r="E39" s="189">
        <v>-4.5092838196286467</v>
      </c>
      <c r="F39" s="504">
        <v>4901</v>
      </c>
      <c r="G39" s="190">
        <v>-479</v>
      </c>
      <c r="H39" s="191">
        <v>-9.2847451056406278</v>
      </c>
      <c r="I39" s="510">
        <v>5159</v>
      </c>
    </row>
    <row r="40" spans="2:9" s="146" customFormat="1" ht="13.2" customHeight="1" x14ac:dyDescent="0.25">
      <c r="B40" s="186" t="s">
        <v>67</v>
      </c>
      <c r="C40" s="187">
        <v>1422</v>
      </c>
      <c r="D40" s="188">
        <v>-77</v>
      </c>
      <c r="E40" s="189">
        <v>-5.1367578385590393</v>
      </c>
      <c r="F40" s="504">
        <v>1499</v>
      </c>
      <c r="G40" s="190">
        <v>51</v>
      </c>
      <c r="H40" s="191">
        <v>3.7199124726477026</v>
      </c>
      <c r="I40" s="510">
        <v>1371</v>
      </c>
    </row>
    <row r="41" spans="2:9" s="146" customFormat="1" ht="13.2" customHeight="1" x14ac:dyDescent="0.25">
      <c r="B41" s="186" t="s">
        <v>68</v>
      </c>
      <c r="C41" s="187">
        <v>1826</v>
      </c>
      <c r="D41" s="188">
        <v>-179</v>
      </c>
      <c r="E41" s="189">
        <v>-8.927680798004987</v>
      </c>
      <c r="F41" s="504">
        <v>2005</v>
      </c>
      <c r="G41" s="190">
        <v>12</v>
      </c>
      <c r="H41" s="191">
        <v>0.66152149944873206</v>
      </c>
      <c r="I41" s="510">
        <v>1814</v>
      </c>
    </row>
    <row r="42" spans="2:9" s="146" customFormat="1" ht="13.2" customHeight="1" x14ac:dyDescent="0.25">
      <c r="B42" s="192" t="s">
        <v>69</v>
      </c>
      <c r="C42" s="193">
        <v>6251</v>
      </c>
      <c r="D42" s="194">
        <v>-309</v>
      </c>
      <c r="E42" s="195">
        <v>-4.7103658536585362</v>
      </c>
      <c r="F42" s="505">
        <v>6560</v>
      </c>
      <c r="G42" s="196">
        <v>-280</v>
      </c>
      <c r="H42" s="197">
        <v>-4.287245444801715</v>
      </c>
      <c r="I42" s="511">
        <v>6531</v>
      </c>
    </row>
    <row r="43" spans="2:9" s="146" customFormat="1" ht="13.2" customHeight="1" x14ac:dyDescent="0.25">
      <c r="B43" s="198" t="s">
        <v>70</v>
      </c>
      <c r="C43" s="199">
        <v>17203</v>
      </c>
      <c r="D43" s="200">
        <v>-1012</v>
      </c>
      <c r="E43" s="201">
        <v>-5.5558605544880599</v>
      </c>
      <c r="F43" s="506">
        <v>18215</v>
      </c>
      <c r="G43" s="202">
        <v>-1049</v>
      </c>
      <c r="H43" s="203">
        <v>-5.747315362699978</v>
      </c>
      <c r="I43" s="512">
        <v>18252</v>
      </c>
    </row>
    <row r="44" spans="2:9" s="146" customFormat="1" ht="6" customHeight="1" x14ac:dyDescent="0.25">
      <c r="B44" s="204"/>
      <c r="C44" s="205"/>
      <c r="D44" s="206"/>
      <c r="E44" s="207"/>
      <c r="F44" s="507"/>
      <c r="G44" s="206"/>
      <c r="H44" s="207"/>
      <c r="I44" s="507"/>
    </row>
    <row r="45" spans="2:9" s="146" customFormat="1" ht="13.2" customHeight="1" x14ac:dyDescent="0.25">
      <c r="B45" s="180" t="s">
        <v>71</v>
      </c>
      <c r="C45" s="181">
        <v>1089</v>
      </c>
      <c r="D45" s="182">
        <v>-64</v>
      </c>
      <c r="E45" s="183">
        <v>-5.5507372072853425</v>
      </c>
      <c r="F45" s="503">
        <v>1153</v>
      </c>
      <c r="G45" s="184">
        <v>-65</v>
      </c>
      <c r="H45" s="185">
        <v>-5.6325823223570186</v>
      </c>
      <c r="I45" s="509">
        <v>1154</v>
      </c>
    </row>
    <row r="46" spans="2:9" s="146" customFormat="1" ht="13.2" customHeight="1" x14ac:dyDescent="0.25">
      <c r="B46" s="186" t="s">
        <v>72</v>
      </c>
      <c r="C46" s="187">
        <v>1862</v>
      </c>
      <c r="D46" s="188">
        <v>-190</v>
      </c>
      <c r="E46" s="189">
        <v>-9.2592592592592595</v>
      </c>
      <c r="F46" s="504">
        <v>2052</v>
      </c>
      <c r="G46" s="190">
        <v>9</v>
      </c>
      <c r="H46" s="191">
        <v>0.48569886670264434</v>
      </c>
      <c r="I46" s="510">
        <v>1853</v>
      </c>
    </row>
    <row r="47" spans="2:9" s="146" customFormat="1" ht="13.2" customHeight="1" x14ac:dyDescent="0.25">
      <c r="B47" s="186" t="s">
        <v>73</v>
      </c>
      <c r="C47" s="187">
        <v>2840</v>
      </c>
      <c r="D47" s="188">
        <v>-188</v>
      </c>
      <c r="E47" s="189">
        <v>-6.2087186261558784</v>
      </c>
      <c r="F47" s="504">
        <v>3028</v>
      </c>
      <c r="G47" s="190">
        <v>-177</v>
      </c>
      <c r="H47" s="191">
        <v>-5.8667550546900893</v>
      </c>
      <c r="I47" s="510">
        <v>3017</v>
      </c>
    </row>
    <row r="48" spans="2:9" s="146" customFormat="1" ht="13.2" customHeight="1" x14ac:dyDescent="0.25">
      <c r="B48" s="186" t="s">
        <v>74</v>
      </c>
      <c r="C48" s="187">
        <v>983</v>
      </c>
      <c r="D48" s="188">
        <v>-136</v>
      </c>
      <c r="E48" s="189">
        <v>-12.153708668453977</v>
      </c>
      <c r="F48" s="504">
        <v>1119</v>
      </c>
      <c r="G48" s="190">
        <v>-110</v>
      </c>
      <c r="H48" s="191">
        <v>-10.064043915827996</v>
      </c>
      <c r="I48" s="510">
        <v>1093</v>
      </c>
    </row>
    <row r="49" spans="2:9" s="146" customFormat="1" ht="13.2" customHeight="1" x14ac:dyDescent="0.25">
      <c r="B49" s="186" t="s">
        <v>75</v>
      </c>
      <c r="C49" s="187">
        <v>2598</v>
      </c>
      <c r="D49" s="188">
        <v>-308</v>
      </c>
      <c r="E49" s="189">
        <v>-10.598761183757741</v>
      </c>
      <c r="F49" s="504">
        <v>2906</v>
      </c>
      <c r="G49" s="190">
        <v>-162</v>
      </c>
      <c r="H49" s="191">
        <v>-5.8695652173913047</v>
      </c>
      <c r="I49" s="510">
        <v>2760</v>
      </c>
    </row>
    <row r="50" spans="2:9" s="146" customFormat="1" ht="13.2" customHeight="1" x14ac:dyDescent="0.25">
      <c r="B50" s="186" t="s">
        <v>76</v>
      </c>
      <c r="C50" s="187">
        <v>713</v>
      </c>
      <c r="D50" s="188">
        <v>-79</v>
      </c>
      <c r="E50" s="189">
        <v>-9.9747474747474758</v>
      </c>
      <c r="F50" s="504">
        <v>792</v>
      </c>
      <c r="G50" s="190">
        <v>-23</v>
      </c>
      <c r="H50" s="191">
        <v>-3.125</v>
      </c>
      <c r="I50" s="510">
        <v>736</v>
      </c>
    </row>
    <row r="51" spans="2:9" s="146" customFormat="1" ht="13.2" customHeight="1" x14ac:dyDescent="0.25">
      <c r="B51" s="186" t="s">
        <v>77</v>
      </c>
      <c r="C51" s="187">
        <v>524</v>
      </c>
      <c r="D51" s="188">
        <v>-21</v>
      </c>
      <c r="E51" s="189">
        <v>-3.8532110091743119</v>
      </c>
      <c r="F51" s="504">
        <v>545</v>
      </c>
      <c r="G51" s="190">
        <v>21</v>
      </c>
      <c r="H51" s="191">
        <v>4.1749502982107352</v>
      </c>
      <c r="I51" s="510">
        <v>503</v>
      </c>
    </row>
    <row r="52" spans="2:9" s="146" customFormat="1" ht="13.2" customHeight="1" x14ac:dyDescent="0.25">
      <c r="B52" s="186" t="s">
        <v>78</v>
      </c>
      <c r="C52" s="187">
        <v>3405</v>
      </c>
      <c r="D52" s="188">
        <v>-257</v>
      </c>
      <c r="E52" s="189">
        <v>-7.0180229382850898</v>
      </c>
      <c r="F52" s="504">
        <v>3662</v>
      </c>
      <c r="G52" s="190">
        <v>-60</v>
      </c>
      <c r="H52" s="191">
        <v>-1.7316017316017316</v>
      </c>
      <c r="I52" s="510">
        <v>3465</v>
      </c>
    </row>
    <row r="53" spans="2:9" s="146" customFormat="1" ht="13.2" customHeight="1" x14ac:dyDescent="0.25">
      <c r="B53" s="192" t="s">
        <v>79</v>
      </c>
      <c r="C53" s="193">
        <v>1151</v>
      </c>
      <c r="D53" s="194">
        <v>-34</v>
      </c>
      <c r="E53" s="195">
        <v>-2.869198312236287</v>
      </c>
      <c r="F53" s="505">
        <v>1185</v>
      </c>
      <c r="G53" s="196">
        <v>-24</v>
      </c>
      <c r="H53" s="197">
        <v>-2.0425531914893615</v>
      </c>
      <c r="I53" s="511">
        <v>1175</v>
      </c>
    </row>
    <row r="54" spans="2:9" s="146" customFormat="1" ht="13.2" customHeight="1" x14ac:dyDescent="0.25">
      <c r="B54" s="198" t="s">
        <v>80</v>
      </c>
      <c r="C54" s="199">
        <v>15165</v>
      </c>
      <c r="D54" s="200">
        <v>-1277</v>
      </c>
      <c r="E54" s="201">
        <v>-7.7666950492640803</v>
      </c>
      <c r="F54" s="506">
        <v>16442</v>
      </c>
      <c r="G54" s="202">
        <v>-591</v>
      </c>
      <c r="H54" s="203">
        <v>-3.7509520182787512</v>
      </c>
      <c r="I54" s="512">
        <v>15756</v>
      </c>
    </row>
    <row r="55" spans="2:9" s="146" customFormat="1" ht="6" customHeight="1" x14ac:dyDescent="0.25">
      <c r="B55" s="204"/>
      <c r="C55" s="205"/>
      <c r="D55" s="206"/>
      <c r="E55" s="207"/>
      <c r="F55" s="507"/>
      <c r="G55" s="206"/>
      <c r="H55" s="207"/>
      <c r="I55" s="507"/>
    </row>
    <row r="56" spans="2:9" s="146" customFormat="1" ht="13.2" customHeight="1" x14ac:dyDescent="0.25">
      <c r="B56" s="180" t="s">
        <v>81</v>
      </c>
      <c r="C56" s="181">
        <v>30852</v>
      </c>
      <c r="D56" s="182">
        <v>-2392</v>
      </c>
      <c r="E56" s="183">
        <v>-7.1952833594032013</v>
      </c>
      <c r="F56" s="503">
        <v>33244</v>
      </c>
      <c r="G56" s="184">
        <v>255</v>
      </c>
      <c r="H56" s="185">
        <v>0.83341504069026373</v>
      </c>
      <c r="I56" s="509">
        <v>30597</v>
      </c>
    </row>
    <row r="57" spans="2:9" s="146" customFormat="1" ht="13.2" customHeight="1" x14ac:dyDescent="0.25">
      <c r="B57" s="186" t="s">
        <v>82</v>
      </c>
      <c r="C57" s="187">
        <v>3729</v>
      </c>
      <c r="D57" s="188">
        <v>-446</v>
      </c>
      <c r="E57" s="189">
        <v>-10.682634730538922</v>
      </c>
      <c r="F57" s="504">
        <v>4175</v>
      </c>
      <c r="G57" s="190">
        <v>-282</v>
      </c>
      <c r="H57" s="191">
        <v>-7.0306656694091254</v>
      </c>
      <c r="I57" s="510">
        <v>4011</v>
      </c>
    </row>
    <row r="58" spans="2:9" s="146" customFormat="1" ht="13.2" customHeight="1" x14ac:dyDescent="0.25">
      <c r="B58" s="186" t="s">
        <v>83</v>
      </c>
      <c r="C58" s="187">
        <v>2609</v>
      </c>
      <c r="D58" s="188">
        <v>-149</v>
      </c>
      <c r="E58" s="189">
        <v>-5.4024655547498188</v>
      </c>
      <c r="F58" s="504">
        <v>2758</v>
      </c>
      <c r="G58" s="190">
        <v>83</v>
      </c>
      <c r="H58" s="191">
        <v>3.285827395091053</v>
      </c>
      <c r="I58" s="510">
        <v>2526</v>
      </c>
    </row>
    <row r="59" spans="2:9" s="146" customFormat="1" ht="13.2" customHeight="1" x14ac:dyDescent="0.25">
      <c r="B59" s="192" t="s">
        <v>84</v>
      </c>
      <c r="C59" s="193">
        <v>4953</v>
      </c>
      <c r="D59" s="194">
        <v>-590</v>
      </c>
      <c r="E59" s="195">
        <v>-10.644055565578208</v>
      </c>
      <c r="F59" s="505">
        <v>5543</v>
      </c>
      <c r="G59" s="196">
        <v>-68</v>
      </c>
      <c r="H59" s="197">
        <v>-1.3543118900617408</v>
      </c>
      <c r="I59" s="511">
        <v>5021</v>
      </c>
    </row>
    <row r="60" spans="2:9" s="146" customFormat="1" ht="13.2" customHeight="1" x14ac:dyDescent="0.25">
      <c r="B60" s="198" t="s">
        <v>85</v>
      </c>
      <c r="C60" s="199">
        <v>42143</v>
      </c>
      <c r="D60" s="200">
        <v>-3577</v>
      </c>
      <c r="E60" s="201">
        <v>-7.8237095363079616</v>
      </c>
      <c r="F60" s="506">
        <v>45720</v>
      </c>
      <c r="G60" s="202">
        <v>-12</v>
      </c>
      <c r="H60" s="203">
        <v>-2.8466374095599573E-2</v>
      </c>
      <c r="I60" s="512">
        <v>42155</v>
      </c>
    </row>
    <row r="61" spans="2:9" s="146" customFormat="1" ht="6" customHeight="1" x14ac:dyDescent="0.25">
      <c r="B61" s="204"/>
      <c r="C61" s="205"/>
      <c r="D61" s="206"/>
      <c r="E61" s="207"/>
      <c r="F61" s="507"/>
      <c r="G61" s="206"/>
      <c r="H61" s="207"/>
      <c r="I61" s="507"/>
    </row>
    <row r="62" spans="2:9" s="146" customFormat="1" ht="13.2" customHeight="1" x14ac:dyDescent="0.25">
      <c r="B62" s="180" t="s">
        <v>86</v>
      </c>
      <c r="C62" s="181">
        <v>13915</v>
      </c>
      <c r="D62" s="182">
        <v>-472</v>
      </c>
      <c r="E62" s="183">
        <v>-3.2807395565441024</v>
      </c>
      <c r="F62" s="503">
        <v>14387</v>
      </c>
      <c r="G62" s="184">
        <v>-564</v>
      </c>
      <c r="H62" s="185">
        <v>-3.8952966365080464</v>
      </c>
      <c r="I62" s="509">
        <v>14479</v>
      </c>
    </row>
    <row r="63" spans="2:9" s="146" customFormat="1" ht="13.2" customHeight="1" x14ac:dyDescent="0.25">
      <c r="B63" s="186" t="s">
        <v>87</v>
      </c>
      <c r="C63" s="187">
        <v>4402</v>
      </c>
      <c r="D63" s="188">
        <v>-129</v>
      </c>
      <c r="E63" s="189">
        <v>-2.8470536305451337</v>
      </c>
      <c r="F63" s="504">
        <v>4531</v>
      </c>
      <c r="G63" s="190">
        <v>-189</v>
      </c>
      <c r="H63" s="191">
        <v>-4.1167501633631014</v>
      </c>
      <c r="I63" s="510">
        <v>4591</v>
      </c>
    </row>
    <row r="64" spans="2:9" s="146" customFormat="1" ht="13.2" customHeight="1" x14ac:dyDescent="0.25">
      <c r="B64" s="192" t="s">
        <v>88</v>
      </c>
      <c r="C64" s="193">
        <v>18869</v>
      </c>
      <c r="D64" s="194">
        <v>-597</v>
      </c>
      <c r="E64" s="195">
        <v>-3.066885852255214</v>
      </c>
      <c r="F64" s="505">
        <v>19466</v>
      </c>
      <c r="G64" s="196">
        <v>-737</v>
      </c>
      <c r="H64" s="197">
        <v>-3.759053351014995</v>
      </c>
      <c r="I64" s="511">
        <v>19606</v>
      </c>
    </row>
    <row r="65" spans="2:9" s="146" customFormat="1" ht="13.2" customHeight="1" x14ac:dyDescent="0.25">
      <c r="B65" s="198" t="s">
        <v>89</v>
      </c>
      <c r="C65" s="199">
        <v>37186</v>
      </c>
      <c r="D65" s="200">
        <v>-1198</v>
      </c>
      <c r="E65" s="201">
        <v>-3.1210921217173824</v>
      </c>
      <c r="F65" s="506">
        <v>38384</v>
      </c>
      <c r="G65" s="202">
        <v>-1490</v>
      </c>
      <c r="H65" s="203">
        <v>-3.8525183576378117</v>
      </c>
      <c r="I65" s="512">
        <v>38676</v>
      </c>
    </row>
    <row r="66" spans="2:9" s="146" customFormat="1" ht="6" customHeight="1" x14ac:dyDescent="0.25">
      <c r="B66" s="204"/>
      <c r="C66" s="205"/>
      <c r="D66" s="206"/>
      <c r="E66" s="207"/>
      <c r="F66" s="507"/>
      <c r="G66" s="206"/>
      <c r="H66" s="207"/>
      <c r="I66" s="507"/>
    </row>
    <row r="67" spans="2:9" s="146" customFormat="1" ht="13.2" customHeight="1" x14ac:dyDescent="0.25">
      <c r="B67" s="180" t="s">
        <v>90</v>
      </c>
      <c r="C67" s="181">
        <v>6400</v>
      </c>
      <c r="D67" s="182">
        <v>-786</v>
      </c>
      <c r="E67" s="183">
        <v>-10.937934873364878</v>
      </c>
      <c r="F67" s="503">
        <v>7186</v>
      </c>
      <c r="G67" s="184">
        <v>-750</v>
      </c>
      <c r="H67" s="185">
        <v>-10.48951048951049</v>
      </c>
      <c r="I67" s="509">
        <v>7150</v>
      </c>
    </row>
    <row r="68" spans="2:9" s="146" customFormat="1" ht="13.2" customHeight="1" x14ac:dyDescent="0.25">
      <c r="B68" s="192" t="s">
        <v>91</v>
      </c>
      <c r="C68" s="193">
        <v>3607</v>
      </c>
      <c r="D68" s="194">
        <v>-293</v>
      </c>
      <c r="E68" s="195">
        <v>-7.5128205128205128</v>
      </c>
      <c r="F68" s="505">
        <v>3900</v>
      </c>
      <c r="G68" s="196">
        <v>-240</v>
      </c>
      <c r="H68" s="197">
        <v>-6.2386275019495709</v>
      </c>
      <c r="I68" s="511">
        <v>3847</v>
      </c>
    </row>
    <row r="69" spans="2:9" s="146" customFormat="1" ht="13.2" customHeight="1" x14ac:dyDescent="0.25">
      <c r="B69" s="198" t="s">
        <v>92</v>
      </c>
      <c r="C69" s="199">
        <v>10007</v>
      </c>
      <c r="D69" s="200">
        <v>-1079</v>
      </c>
      <c r="E69" s="201">
        <v>-9.7329965722532918</v>
      </c>
      <c r="F69" s="506">
        <v>11086</v>
      </c>
      <c r="G69" s="202">
        <v>-990</v>
      </c>
      <c r="H69" s="203">
        <v>-9.002455215058653</v>
      </c>
      <c r="I69" s="512">
        <v>10997</v>
      </c>
    </row>
    <row r="70" spans="2:9" s="146" customFormat="1" ht="6" customHeight="1" x14ac:dyDescent="0.25">
      <c r="B70" s="204"/>
      <c r="C70" s="205"/>
      <c r="D70" s="206"/>
      <c r="E70" s="207"/>
      <c r="F70" s="507"/>
      <c r="G70" s="206"/>
      <c r="H70" s="207"/>
      <c r="I70" s="507"/>
    </row>
    <row r="71" spans="2:9" s="146" customFormat="1" ht="13.2" customHeight="1" x14ac:dyDescent="0.25">
      <c r="B71" s="180" t="s">
        <v>93</v>
      </c>
      <c r="C71" s="181">
        <v>5133</v>
      </c>
      <c r="D71" s="182">
        <v>-318</v>
      </c>
      <c r="E71" s="183">
        <v>-5.833791964777105</v>
      </c>
      <c r="F71" s="503">
        <v>5451</v>
      </c>
      <c r="G71" s="184">
        <v>68</v>
      </c>
      <c r="H71" s="185">
        <v>1.3425468904244817</v>
      </c>
      <c r="I71" s="509">
        <v>5065</v>
      </c>
    </row>
    <row r="72" spans="2:9" s="146" customFormat="1" ht="13.2" customHeight="1" x14ac:dyDescent="0.25">
      <c r="B72" s="186" t="s">
        <v>94</v>
      </c>
      <c r="C72" s="187">
        <v>1458</v>
      </c>
      <c r="D72" s="188">
        <v>-108</v>
      </c>
      <c r="E72" s="189">
        <v>-6.8965517241379306</v>
      </c>
      <c r="F72" s="504">
        <v>1566</v>
      </c>
      <c r="G72" s="190">
        <v>55</v>
      </c>
      <c r="H72" s="191">
        <v>3.9201710620099783</v>
      </c>
      <c r="I72" s="510">
        <v>1403</v>
      </c>
    </row>
    <row r="73" spans="2:9" s="146" customFormat="1" ht="13.2" customHeight="1" x14ac:dyDescent="0.25">
      <c r="B73" s="186" t="s">
        <v>95</v>
      </c>
      <c r="C73" s="187">
        <v>1770</v>
      </c>
      <c r="D73" s="188">
        <v>-49</v>
      </c>
      <c r="E73" s="189">
        <v>-2.6937877954920286</v>
      </c>
      <c r="F73" s="504">
        <v>1819</v>
      </c>
      <c r="G73" s="190">
        <v>87</v>
      </c>
      <c r="H73" s="191">
        <v>5.169340463458111</v>
      </c>
      <c r="I73" s="510">
        <v>1683</v>
      </c>
    </row>
    <row r="74" spans="2:9" s="146" customFormat="1" ht="13.2" customHeight="1" x14ac:dyDescent="0.25">
      <c r="B74" s="192" t="s">
        <v>96</v>
      </c>
      <c r="C74" s="193">
        <v>4953</v>
      </c>
      <c r="D74" s="194">
        <v>-284</v>
      </c>
      <c r="E74" s="195">
        <v>-5.4229520717968303</v>
      </c>
      <c r="F74" s="505">
        <v>5237</v>
      </c>
      <c r="G74" s="196">
        <v>191</v>
      </c>
      <c r="H74" s="197">
        <v>4.0109197816043674</v>
      </c>
      <c r="I74" s="511">
        <v>4762</v>
      </c>
    </row>
    <row r="75" spans="2:9" s="146" customFormat="1" ht="13.2" customHeight="1" x14ac:dyDescent="0.25">
      <c r="B75" s="198" t="s">
        <v>97</v>
      </c>
      <c r="C75" s="199">
        <v>13314</v>
      </c>
      <c r="D75" s="200">
        <v>-759</v>
      </c>
      <c r="E75" s="201">
        <v>-5.3933063312726501</v>
      </c>
      <c r="F75" s="506">
        <v>14073</v>
      </c>
      <c r="G75" s="202">
        <v>401</v>
      </c>
      <c r="H75" s="203">
        <v>3.1053976612715868</v>
      </c>
      <c r="I75" s="512">
        <v>12913</v>
      </c>
    </row>
    <row r="76" spans="2:9" s="146" customFormat="1" ht="6" customHeight="1" x14ac:dyDescent="0.25">
      <c r="B76" s="204"/>
      <c r="C76" s="205"/>
      <c r="D76" s="206"/>
      <c r="E76" s="207"/>
      <c r="F76" s="507"/>
      <c r="G76" s="206"/>
      <c r="H76" s="207"/>
      <c r="I76" s="507"/>
    </row>
    <row r="77" spans="2:9" s="146" customFormat="1" ht="13.2" customHeight="1" x14ac:dyDescent="0.25">
      <c r="B77" s="198" t="s">
        <v>98</v>
      </c>
      <c r="C77" s="199">
        <v>40457</v>
      </c>
      <c r="D77" s="200">
        <v>-3007</v>
      </c>
      <c r="E77" s="201">
        <v>-6.9183692251058346</v>
      </c>
      <c r="F77" s="506">
        <v>43464</v>
      </c>
      <c r="G77" s="202">
        <v>-729</v>
      </c>
      <c r="H77" s="203">
        <v>-1.7700189384742389</v>
      </c>
      <c r="I77" s="512">
        <v>41186</v>
      </c>
    </row>
    <row r="78" spans="2:9" s="146" customFormat="1" ht="6" customHeight="1" x14ac:dyDescent="0.25">
      <c r="B78" s="204"/>
      <c r="C78" s="205"/>
      <c r="D78" s="206"/>
      <c r="E78" s="207"/>
      <c r="F78" s="507"/>
      <c r="G78" s="206"/>
      <c r="H78" s="207"/>
      <c r="I78" s="507"/>
    </row>
    <row r="79" spans="2:9" s="146" customFormat="1" ht="13.2" customHeight="1" x14ac:dyDescent="0.25">
      <c r="B79" s="198" t="s">
        <v>99</v>
      </c>
      <c r="C79" s="199">
        <v>13029</v>
      </c>
      <c r="D79" s="200">
        <v>-867</v>
      </c>
      <c r="E79" s="201">
        <v>-6.2392055267702942</v>
      </c>
      <c r="F79" s="506">
        <v>13896</v>
      </c>
      <c r="G79" s="202">
        <v>-883</v>
      </c>
      <c r="H79" s="203">
        <v>-6.3470385278895911</v>
      </c>
      <c r="I79" s="512">
        <v>13912</v>
      </c>
    </row>
    <row r="80" spans="2:9" s="146" customFormat="1" ht="6" customHeight="1" x14ac:dyDescent="0.25">
      <c r="B80" s="204"/>
      <c r="C80" s="205"/>
      <c r="D80" s="206"/>
      <c r="E80" s="207"/>
      <c r="F80" s="507"/>
      <c r="G80" s="206"/>
      <c r="H80" s="207"/>
      <c r="I80" s="507"/>
    </row>
    <row r="81" spans="2:9" s="146" customFormat="1" ht="13.2" customHeight="1" x14ac:dyDescent="0.25">
      <c r="B81" s="198" t="s">
        <v>100</v>
      </c>
      <c r="C81" s="199">
        <v>5007</v>
      </c>
      <c r="D81" s="200">
        <v>-391</v>
      </c>
      <c r="E81" s="201">
        <v>-7.2434234901815486</v>
      </c>
      <c r="F81" s="506">
        <v>5398</v>
      </c>
      <c r="G81" s="202">
        <v>-227</v>
      </c>
      <c r="H81" s="203">
        <v>-4.3370271303018724</v>
      </c>
      <c r="I81" s="512">
        <v>5234</v>
      </c>
    </row>
    <row r="82" spans="2:9" s="146" customFormat="1" ht="6" customHeight="1" x14ac:dyDescent="0.25">
      <c r="B82" s="204"/>
      <c r="C82" s="205"/>
      <c r="D82" s="206"/>
      <c r="E82" s="207"/>
      <c r="F82" s="507"/>
      <c r="G82" s="206"/>
      <c r="H82" s="207"/>
      <c r="I82" s="507"/>
    </row>
    <row r="83" spans="2:9" s="146" customFormat="1" ht="13.2" customHeight="1" x14ac:dyDescent="0.25">
      <c r="B83" s="180" t="s">
        <v>101</v>
      </c>
      <c r="C83" s="181">
        <v>2691</v>
      </c>
      <c r="D83" s="182">
        <v>-321</v>
      </c>
      <c r="E83" s="183">
        <v>-10.657370517928287</v>
      </c>
      <c r="F83" s="503">
        <v>3012</v>
      </c>
      <c r="G83" s="184">
        <v>-376</v>
      </c>
      <c r="H83" s="185">
        <v>-12.259537006847083</v>
      </c>
      <c r="I83" s="509">
        <v>3067</v>
      </c>
    </row>
    <row r="84" spans="2:9" s="146" customFormat="1" ht="13.2" customHeight="1" x14ac:dyDescent="0.25">
      <c r="B84" s="186" t="s">
        <v>102</v>
      </c>
      <c r="C84" s="187">
        <v>9393</v>
      </c>
      <c r="D84" s="188">
        <v>-778</v>
      </c>
      <c r="E84" s="189">
        <v>-7.6491987021925087</v>
      </c>
      <c r="F84" s="504">
        <v>10171</v>
      </c>
      <c r="G84" s="190">
        <v>-419</v>
      </c>
      <c r="H84" s="191">
        <v>-4.2702812882185084</v>
      </c>
      <c r="I84" s="510">
        <v>9812</v>
      </c>
    </row>
    <row r="85" spans="2:9" s="146" customFormat="1" ht="13.2" customHeight="1" x14ac:dyDescent="0.25">
      <c r="B85" s="192" t="s">
        <v>103</v>
      </c>
      <c r="C85" s="193">
        <v>4548</v>
      </c>
      <c r="D85" s="194">
        <v>-465</v>
      </c>
      <c r="E85" s="195">
        <v>-9.2758827049670849</v>
      </c>
      <c r="F85" s="505">
        <v>5013</v>
      </c>
      <c r="G85" s="196">
        <v>-247</v>
      </c>
      <c r="H85" s="197">
        <v>-5.1511991657977063</v>
      </c>
      <c r="I85" s="511">
        <v>4795</v>
      </c>
    </row>
    <row r="86" spans="2:9" s="146" customFormat="1" ht="13.2" customHeight="1" x14ac:dyDescent="0.25">
      <c r="B86" s="198" t="s">
        <v>104</v>
      </c>
      <c r="C86" s="199">
        <v>16632</v>
      </c>
      <c r="D86" s="200">
        <v>-1564</v>
      </c>
      <c r="E86" s="201">
        <v>-8.5952956693778848</v>
      </c>
      <c r="F86" s="506">
        <v>18196</v>
      </c>
      <c r="G86" s="202">
        <v>-1042</v>
      </c>
      <c r="H86" s="203">
        <v>-5.8956659499830266</v>
      </c>
      <c r="I86" s="512">
        <v>17674</v>
      </c>
    </row>
    <row r="87" spans="2:9" s="146" customFormat="1" ht="6" customHeight="1" x14ac:dyDescent="0.25">
      <c r="B87" s="204"/>
      <c r="C87" s="205"/>
      <c r="D87" s="206"/>
      <c r="E87" s="207"/>
      <c r="F87" s="507"/>
      <c r="G87" s="206"/>
      <c r="H87" s="207"/>
      <c r="I87" s="507"/>
    </row>
    <row r="88" spans="2:9" s="146" customFormat="1" ht="13.2" customHeight="1" x14ac:dyDescent="0.25">
      <c r="B88" s="198" t="s">
        <v>105</v>
      </c>
      <c r="C88" s="199">
        <v>1764</v>
      </c>
      <c r="D88" s="200">
        <v>-127</v>
      </c>
      <c r="E88" s="201">
        <v>-6.7160232681121101</v>
      </c>
      <c r="F88" s="506">
        <v>1891</v>
      </c>
      <c r="G88" s="202">
        <v>-34</v>
      </c>
      <c r="H88" s="203">
        <v>-1.8909899888765296</v>
      </c>
      <c r="I88" s="512">
        <v>1798</v>
      </c>
    </row>
    <row r="89" spans="2:9" s="146" customFormat="1" ht="6" customHeight="1" x14ac:dyDescent="0.25">
      <c r="B89" s="204"/>
      <c r="C89" s="205"/>
      <c r="D89" s="206"/>
      <c r="E89" s="207"/>
      <c r="F89" s="507"/>
      <c r="G89" s="206"/>
      <c r="H89" s="207"/>
      <c r="I89" s="507"/>
    </row>
    <row r="90" spans="2:9" s="146" customFormat="1" ht="13.2" customHeight="1" x14ac:dyDescent="0.25">
      <c r="B90" s="198" t="s">
        <v>106</v>
      </c>
      <c r="C90" s="199">
        <v>1653</v>
      </c>
      <c r="D90" s="200">
        <v>-53</v>
      </c>
      <c r="E90" s="201">
        <v>-3.1066822977725677</v>
      </c>
      <c r="F90" s="506">
        <v>1706</v>
      </c>
      <c r="G90" s="202">
        <v>-189</v>
      </c>
      <c r="H90" s="203">
        <v>-10.260586319218241</v>
      </c>
      <c r="I90" s="512">
        <v>1842</v>
      </c>
    </row>
    <row r="91" spans="2:9" s="146" customFormat="1" ht="6" customHeight="1" x14ac:dyDescent="0.25">
      <c r="B91" s="204"/>
      <c r="C91" s="205"/>
      <c r="D91" s="206"/>
      <c r="E91" s="207"/>
      <c r="F91" s="507"/>
      <c r="G91" s="206"/>
      <c r="H91" s="207"/>
      <c r="I91" s="507"/>
    </row>
    <row r="92" spans="2:9" s="146" customFormat="1" ht="13.2" customHeight="1" x14ac:dyDescent="0.25">
      <c r="B92" s="198" t="s">
        <v>107</v>
      </c>
      <c r="C92" s="199">
        <v>1496</v>
      </c>
      <c r="D92" s="200">
        <v>-65</v>
      </c>
      <c r="E92" s="201">
        <v>-4.163997437540039</v>
      </c>
      <c r="F92" s="506">
        <v>1561</v>
      </c>
      <c r="G92" s="202">
        <v>-187</v>
      </c>
      <c r="H92" s="203">
        <v>-11.111111111111111</v>
      </c>
      <c r="I92" s="512">
        <v>1683</v>
      </c>
    </row>
    <row r="93" spans="2:9" s="146" customFormat="1" ht="6" customHeight="1" x14ac:dyDescent="0.25">
      <c r="B93" s="204"/>
      <c r="C93" s="205"/>
      <c r="D93" s="206"/>
      <c r="E93" s="207"/>
      <c r="F93" s="507"/>
      <c r="G93" s="206"/>
      <c r="H93" s="207"/>
      <c r="I93" s="507"/>
    </row>
    <row r="94" spans="2:9" s="146" customFormat="1" ht="20.100000000000001" customHeight="1" x14ac:dyDescent="0.25">
      <c r="B94" s="198" t="s">
        <v>108</v>
      </c>
      <c r="C94" s="199">
        <v>344845</v>
      </c>
      <c r="D94" s="200">
        <v>-26092</v>
      </c>
      <c r="E94" s="201">
        <v>-7.0340785632061502</v>
      </c>
      <c r="F94" s="506">
        <v>370937</v>
      </c>
      <c r="G94" s="202">
        <v>-17566</v>
      </c>
      <c r="H94" s="203">
        <v>-4.8469831213732473</v>
      </c>
      <c r="I94" s="512">
        <v>362411</v>
      </c>
    </row>
    <row r="95" spans="2:9" x14ac:dyDescent="0.3">
      <c r="B95" s="209" t="s">
        <v>20</v>
      </c>
    </row>
    <row r="96" spans="2:9" x14ac:dyDescent="0.3">
      <c r="B96" s="537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98"/>
  <sheetViews>
    <sheetView showGridLines="0" view="pageBreakPreview" zoomScaleNormal="140" zoomScaleSheetLayoutView="100" workbookViewId="0">
      <selection activeCell="K16" sqref="K16"/>
    </sheetView>
  </sheetViews>
  <sheetFormatPr baseColWidth="10" defaultColWidth="11.44140625" defaultRowHeight="13.2" x14ac:dyDescent="0.3"/>
  <cols>
    <col min="1" max="1" width="5.33203125" style="9" customWidth="1"/>
    <col min="2" max="2" width="23.6640625" style="9" customWidth="1"/>
    <col min="3" max="9" width="9.44140625" style="9" customWidth="1"/>
    <col min="10" max="10" width="3.6640625" style="9" customWidth="1"/>
    <col min="11" max="16384" width="11.44140625" style="9"/>
  </cols>
  <sheetData>
    <row r="1" spans="1:11" s="1" customFormat="1" ht="13.2" customHeight="1" x14ac:dyDescent="0.35">
      <c r="B1" s="2"/>
    </row>
    <row r="2" spans="1:11" s="1" customFormat="1" ht="14.4" x14ac:dyDescent="0.35">
      <c r="B2" s="2"/>
    </row>
    <row r="3" spans="1:11" s="1" customFormat="1" ht="14.4" x14ac:dyDescent="0.35">
      <c r="B3" s="2"/>
    </row>
    <row r="4" spans="1:11" s="1" customFormat="1" ht="14.4" x14ac:dyDescent="0.35">
      <c r="B4" s="2"/>
    </row>
    <row r="5" spans="1:11" s="434" customFormat="1" ht="21" customHeight="1" x14ac:dyDescent="0.25">
      <c r="B5" s="39" t="s">
        <v>279</v>
      </c>
    </row>
    <row r="6" spans="1:11" s="146" customFormat="1" ht="19.95" customHeight="1" x14ac:dyDescent="0.25">
      <c r="B6" s="444" t="s">
        <v>110</v>
      </c>
      <c r="C6" s="445"/>
      <c r="D6" s="445"/>
      <c r="E6" s="445"/>
      <c r="F6" s="445"/>
      <c r="G6" s="445"/>
      <c r="H6" s="445"/>
      <c r="I6" s="445"/>
      <c r="J6" s="445"/>
      <c r="K6" s="445"/>
    </row>
    <row r="7" spans="1:11" s="146" customFormat="1" ht="19.95" customHeight="1" x14ac:dyDescent="0.25">
      <c r="B7" s="445" t="s">
        <v>114</v>
      </c>
      <c r="C7" s="445"/>
      <c r="D7" s="445"/>
      <c r="E7" s="445"/>
      <c r="F7" s="445"/>
      <c r="G7" s="445"/>
      <c r="H7" s="445"/>
      <c r="I7" s="445"/>
      <c r="J7" s="445"/>
      <c r="K7" s="445"/>
    </row>
    <row r="8" spans="1:11" s="115" customFormat="1" ht="6" customHeight="1" x14ac:dyDescent="0.35">
      <c r="B8" s="173"/>
      <c r="C8" s="173"/>
      <c r="D8" s="173"/>
      <c r="E8" s="173"/>
      <c r="F8" s="173"/>
      <c r="G8" s="173"/>
      <c r="H8" s="173"/>
      <c r="I8" s="173"/>
    </row>
    <row r="9" spans="1:11" s="115" customFormat="1" ht="13.8" x14ac:dyDescent="0.3">
      <c r="A9" s="116"/>
      <c r="B9" s="174"/>
      <c r="C9" s="412" t="s">
        <v>280</v>
      </c>
      <c r="D9" s="413"/>
      <c r="E9" s="414" t="str">
        <f>'Pag1'!E9</f>
        <v>Variación Mensual</v>
      </c>
      <c r="F9" s="415"/>
      <c r="G9" s="416"/>
      <c r="H9" s="414" t="str">
        <f>'Pag1'!H9</f>
        <v>Variación Anual</v>
      </c>
      <c r="I9" s="417"/>
      <c r="J9" s="116"/>
    </row>
    <row r="10" spans="1:11" s="115" customFormat="1" ht="15" customHeight="1" x14ac:dyDescent="0.3">
      <c r="A10" s="116"/>
      <c r="B10" s="175" t="s">
        <v>112</v>
      </c>
      <c r="C10" s="430" t="s">
        <v>281</v>
      </c>
      <c r="D10" s="418"/>
      <c r="E10" s="419" t="s">
        <v>282</v>
      </c>
      <c r="F10" s="420"/>
      <c r="G10" s="418"/>
      <c r="H10" s="419" t="s">
        <v>283</v>
      </c>
      <c r="I10" s="421"/>
      <c r="J10" s="116"/>
    </row>
    <row r="11" spans="1:11" s="115" customFormat="1" x14ac:dyDescent="0.3">
      <c r="A11" s="116"/>
      <c r="B11" s="176" t="s">
        <v>113</v>
      </c>
      <c r="C11" s="47" t="s">
        <v>8</v>
      </c>
      <c r="D11" s="48" t="s">
        <v>9</v>
      </c>
      <c r="E11" s="48" t="s">
        <v>10</v>
      </c>
      <c r="F11" s="501" t="s">
        <v>8</v>
      </c>
      <c r="G11" s="48" t="s">
        <v>9</v>
      </c>
      <c r="H11" s="48" t="s">
        <v>10</v>
      </c>
      <c r="I11" s="508" t="s">
        <v>8</v>
      </c>
      <c r="J11" s="116"/>
    </row>
    <row r="12" spans="1:11" ht="6" customHeight="1" x14ac:dyDescent="0.3">
      <c r="B12" s="210"/>
      <c r="C12" s="211"/>
      <c r="D12" s="212"/>
      <c r="E12" s="212"/>
      <c r="F12" s="513"/>
      <c r="G12" s="212"/>
      <c r="H12" s="212"/>
      <c r="I12" s="513"/>
    </row>
    <row r="13" spans="1:11" s="213" customFormat="1" ht="13.2" customHeight="1" x14ac:dyDescent="0.25">
      <c r="B13" s="214" t="s">
        <v>46</v>
      </c>
      <c r="C13" s="215">
        <v>3560</v>
      </c>
      <c r="D13" s="216">
        <v>-209</v>
      </c>
      <c r="E13" s="217">
        <v>-5.5452374635181743</v>
      </c>
      <c r="F13" s="514">
        <v>3769</v>
      </c>
      <c r="G13" s="218">
        <v>-232</v>
      </c>
      <c r="H13" s="219">
        <v>-6.1181434599156121</v>
      </c>
      <c r="I13" s="519">
        <v>3792</v>
      </c>
    </row>
    <row r="14" spans="1:11" s="213" customFormat="1" ht="13.2" customHeight="1" x14ac:dyDescent="0.25">
      <c r="B14" s="220" t="s">
        <v>47</v>
      </c>
      <c r="C14" s="221">
        <v>8116</v>
      </c>
      <c r="D14" s="222">
        <v>-652</v>
      </c>
      <c r="E14" s="223">
        <v>-7.4361313868613141</v>
      </c>
      <c r="F14" s="515">
        <v>8768</v>
      </c>
      <c r="G14" s="224">
        <v>-1128</v>
      </c>
      <c r="H14" s="225">
        <v>-12.202509736045002</v>
      </c>
      <c r="I14" s="520">
        <v>9244</v>
      </c>
    </row>
    <row r="15" spans="1:11" s="213" customFormat="1" ht="13.2" customHeight="1" x14ac:dyDescent="0.25">
      <c r="B15" s="220" t="s">
        <v>48</v>
      </c>
      <c r="C15" s="221">
        <v>4089</v>
      </c>
      <c r="D15" s="222">
        <v>-339</v>
      </c>
      <c r="E15" s="223">
        <v>-7.6558265582655824</v>
      </c>
      <c r="F15" s="515">
        <v>4428</v>
      </c>
      <c r="G15" s="224">
        <v>-740</v>
      </c>
      <c r="H15" s="225">
        <v>-15.324083661213503</v>
      </c>
      <c r="I15" s="520">
        <v>4829</v>
      </c>
    </row>
    <row r="16" spans="1:11" s="213" customFormat="1" ht="13.2" customHeight="1" x14ac:dyDescent="0.25">
      <c r="B16" s="220" t="s">
        <v>49</v>
      </c>
      <c r="C16" s="221">
        <v>6072</v>
      </c>
      <c r="D16" s="222">
        <v>-613</v>
      </c>
      <c r="E16" s="223">
        <v>-9.1697830964846663</v>
      </c>
      <c r="F16" s="515">
        <v>6685</v>
      </c>
      <c r="G16" s="224">
        <v>-583</v>
      </c>
      <c r="H16" s="225">
        <v>-8.7603305785123968</v>
      </c>
      <c r="I16" s="520">
        <v>6655</v>
      </c>
    </row>
    <row r="17" spans="2:9" s="213" customFormat="1" ht="13.2" customHeight="1" x14ac:dyDescent="0.25">
      <c r="B17" s="220" t="s">
        <v>50</v>
      </c>
      <c r="C17" s="221">
        <v>2152</v>
      </c>
      <c r="D17" s="222">
        <v>-316</v>
      </c>
      <c r="E17" s="223">
        <v>-12.80388978930308</v>
      </c>
      <c r="F17" s="515">
        <v>2468</v>
      </c>
      <c r="G17" s="224">
        <v>-313</v>
      </c>
      <c r="H17" s="225">
        <v>-12.697768762677486</v>
      </c>
      <c r="I17" s="520">
        <v>2465</v>
      </c>
    </row>
    <row r="18" spans="2:9" s="213" customFormat="1" ht="13.2" customHeight="1" x14ac:dyDescent="0.25">
      <c r="B18" s="220" t="s">
        <v>51</v>
      </c>
      <c r="C18" s="221">
        <v>3496</v>
      </c>
      <c r="D18" s="222">
        <v>-327</v>
      </c>
      <c r="E18" s="223">
        <v>-8.5534920219722732</v>
      </c>
      <c r="F18" s="515">
        <v>3823</v>
      </c>
      <c r="G18" s="224">
        <v>-422</v>
      </c>
      <c r="H18" s="225">
        <v>-10.770801429300663</v>
      </c>
      <c r="I18" s="520">
        <v>3918</v>
      </c>
    </row>
    <row r="19" spans="2:9" s="213" customFormat="1" ht="13.2" customHeight="1" x14ac:dyDescent="0.25">
      <c r="B19" s="220" t="s">
        <v>52</v>
      </c>
      <c r="C19" s="221">
        <v>7328</v>
      </c>
      <c r="D19" s="222">
        <v>-731</v>
      </c>
      <c r="E19" s="223">
        <v>-9.0706042933366433</v>
      </c>
      <c r="F19" s="515">
        <v>8059</v>
      </c>
      <c r="G19" s="224">
        <v>-1037</v>
      </c>
      <c r="H19" s="225">
        <v>-12.396891811117753</v>
      </c>
      <c r="I19" s="520">
        <v>8365</v>
      </c>
    </row>
    <row r="20" spans="2:9" s="213" customFormat="1" ht="13.2" customHeight="1" x14ac:dyDescent="0.25">
      <c r="B20" s="226" t="s">
        <v>53</v>
      </c>
      <c r="C20" s="227">
        <v>11282</v>
      </c>
      <c r="D20" s="228">
        <v>-1062</v>
      </c>
      <c r="E20" s="229">
        <v>-8.6033700583279327</v>
      </c>
      <c r="F20" s="516">
        <v>12344</v>
      </c>
      <c r="G20" s="230">
        <v>-1405</v>
      </c>
      <c r="H20" s="231">
        <v>-11.074328052337037</v>
      </c>
      <c r="I20" s="521">
        <v>12687</v>
      </c>
    </row>
    <row r="21" spans="2:9" s="213" customFormat="1" ht="13.2" customHeight="1" x14ac:dyDescent="0.25">
      <c r="B21" s="232" t="s">
        <v>54</v>
      </c>
      <c r="C21" s="233">
        <v>46095</v>
      </c>
      <c r="D21" s="234">
        <v>-4249</v>
      </c>
      <c r="E21" s="235">
        <v>-8.439933259176863</v>
      </c>
      <c r="F21" s="517">
        <v>50344</v>
      </c>
      <c r="G21" s="236">
        <v>-5860</v>
      </c>
      <c r="H21" s="237">
        <v>-11.278991434895582</v>
      </c>
      <c r="I21" s="522">
        <v>51955</v>
      </c>
    </row>
    <row r="22" spans="2:9" s="213" customFormat="1" ht="6" customHeight="1" x14ac:dyDescent="0.25">
      <c r="B22" s="238"/>
      <c r="C22" s="239"/>
      <c r="D22" s="240"/>
      <c r="E22" s="241"/>
      <c r="F22" s="518"/>
      <c r="G22" s="240"/>
      <c r="H22" s="241"/>
      <c r="I22" s="518"/>
    </row>
    <row r="23" spans="2:9" s="213" customFormat="1" ht="13.2" customHeight="1" x14ac:dyDescent="0.25">
      <c r="B23" s="214" t="s">
        <v>55</v>
      </c>
      <c r="C23" s="215">
        <v>596</v>
      </c>
      <c r="D23" s="216">
        <v>-63</v>
      </c>
      <c r="E23" s="217">
        <v>-9.5599393019726868</v>
      </c>
      <c r="F23" s="514">
        <v>659</v>
      </c>
      <c r="G23" s="218">
        <v>-8</v>
      </c>
      <c r="H23" s="219">
        <v>-1.3245033112582782</v>
      </c>
      <c r="I23" s="519">
        <v>604</v>
      </c>
    </row>
    <row r="24" spans="2:9" s="213" customFormat="1" ht="13.2" customHeight="1" x14ac:dyDescent="0.25">
      <c r="B24" s="220" t="s">
        <v>56</v>
      </c>
      <c r="C24" s="221">
        <v>350</v>
      </c>
      <c r="D24" s="222">
        <v>-5</v>
      </c>
      <c r="E24" s="223">
        <v>-1.4084507042253522</v>
      </c>
      <c r="F24" s="515">
        <v>355</v>
      </c>
      <c r="G24" s="224">
        <v>15</v>
      </c>
      <c r="H24" s="225">
        <v>4.4776119402985071</v>
      </c>
      <c r="I24" s="520">
        <v>335</v>
      </c>
    </row>
    <row r="25" spans="2:9" s="213" customFormat="1" ht="13.2" customHeight="1" x14ac:dyDescent="0.25">
      <c r="B25" s="226" t="s">
        <v>57</v>
      </c>
      <c r="C25" s="227">
        <v>3291</v>
      </c>
      <c r="D25" s="228">
        <v>-281</v>
      </c>
      <c r="E25" s="229">
        <v>-7.8667413213885773</v>
      </c>
      <c r="F25" s="516">
        <v>3572</v>
      </c>
      <c r="G25" s="230">
        <v>59</v>
      </c>
      <c r="H25" s="231">
        <v>1.8254950495049505</v>
      </c>
      <c r="I25" s="521">
        <v>3232</v>
      </c>
    </row>
    <row r="26" spans="2:9" s="213" customFormat="1" ht="13.2" customHeight="1" x14ac:dyDescent="0.25">
      <c r="B26" s="232" t="s">
        <v>58</v>
      </c>
      <c r="C26" s="233">
        <v>4237</v>
      </c>
      <c r="D26" s="234">
        <v>-349</v>
      </c>
      <c r="E26" s="235">
        <v>-7.6101177496729182</v>
      </c>
      <c r="F26" s="517">
        <v>4586</v>
      </c>
      <c r="G26" s="236">
        <v>66</v>
      </c>
      <c r="H26" s="237">
        <v>1.5823543514744667</v>
      </c>
      <c r="I26" s="522">
        <v>4171</v>
      </c>
    </row>
    <row r="27" spans="2:9" s="213" customFormat="1" ht="6" customHeight="1" x14ac:dyDescent="0.25">
      <c r="B27" s="238"/>
      <c r="C27" s="239"/>
      <c r="D27" s="240"/>
      <c r="E27" s="241"/>
      <c r="F27" s="518"/>
      <c r="G27" s="240"/>
      <c r="H27" s="241"/>
      <c r="I27" s="518"/>
    </row>
    <row r="28" spans="2:9" s="213" customFormat="1" ht="13.2" customHeight="1" x14ac:dyDescent="0.25">
      <c r="B28" s="232" t="s">
        <v>59</v>
      </c>
      <c r="C28" s="233">
        <v>3459</v>
      </c>
      <c r="D28" s="234">
        <v>-143</v>
      </c>
      <c r="E28" s="235">
        <v>-3.9700166574125486</v>
      </c>
      <c r="F28" s="517">
        <v>3602</v>
      </c>
      <c r="G28" s="236">
        <v>-93</v>
      </c>
      <c r="H28" s="237">
        <v>-2.6182432432432434</v>
      </c>
      <c r="I28" s="522">
        <v>3552</v>
      </c>
    </row>
    <row r="29" spans="2:9" s="213" customFormat="1" ht="6" customHeight="1" x14ac:dyDescent="0.25">
      <c r="B29" s="238"/>
      <c r="C29" s="239"/>
      <c r="D29" s="240"/>
      <c r="E29" s="241"/>
      <c r="F29" s="518"/>
      <c r="G29" s="240"/>
      <c r="H29" s="241"/>
      <c r="I29" s="518"/>
    </row>
    <row r="30" spans="2:9" s="213" customFormat="1" ht="13.2" customHeight="1" x14ac:dyDescent="0.25">
      <c r="B30" s="232" t="s">
        <v>60</v>
      </c>
      <c r="C30" s="233">
        <v>2037</v>
      </c>
      <c r="D30" s="234">
        <v>-525</v>
      </c>
      <c r="E30" s="235">
        <v>-20.491803278688526</v>
      </c>
      <c r="F30" s="517">
        <v>2562</v>
      </c>
      <c r="G30" s="236">
        <v>-187</v>
      </c>
      <c r="H30" s="237">
        <v>-8.4082733812949648</v>
      </c>
      <c r="I30" s="522">
        <v>2224</v>
      </c>
    </row>
    <row r="31" spans="2:9" s="213" customFormat="1" ht="6" customHeight="1" x14ac:dyDescent="0.25">
      <c r="B31" s="238"/>
      <c r="C31" s="239"/>
      <c r="D31" s="240"/>
      <c r="E31" s="241"/>
      <c r="F31" s="518"/>
      <c r="G31" s="240"/>
      <c r="H31" s="241"/>
      <c r="I31" s="518"/>
    </row>
    <row r="32" spans="2:9" s="213" customFormat="1" ht="13.2" customHeight="1" x14ac:dyDescent="0.25">
      <c r="B32" s="214" t="s">
        <v>61</v>
      </c>
      <c r="C32" s="215">
        <v>4742</v>
      </c>
      <c r="D32" s="216">
        <v>-243</v>
      </c>
      <c r="E32" s="217">
        <v>-4.874623871614844</v>
      </c>
      <c r="F32" s="514">
        <v>4985</v>
      </c>
      <c r="G32" s="218">
        <v>-229</v>
      </c>
      <c r="H32" s="219">
        <v>-4.6067189700261517</v>
      </c>
      <c r="I32" s="519">
        <v>4971</v>
      </c>
    </row>
    <row r="33" spans="2:9" s="213" customFormat="1" ht="13.2" customHeight="1" x14ac:dyDescent="0.25">
      <c r="B33" s="242" t="s">
        <v>62</v>
      </c>
      <c r="C33" s="227">
        <v>4383</v>
      </c>
      <c r="D33" s="228">
        <v>-237</v>
      </c>
      <c r="E33" s="229">
        <v>-5.1298701298701301</v>
      </c>
      <c r="F33" s="516">
        <v>4620</v>
      </c>
      <c r="G33" s="230">
        <v>-107</v>
      </c>
      <c r="H33" s="231">
        <v>-2.3830734966592426</v>
      </c>
      <c r="I33" s="521">
        <v>4490</v>
      </c>
    </row>
    <row r="34" spans="2:9" s="213" customFormat="1" ht="13.2" customHeight="1" x14ac:dyDescent="0.25">
      <c r="B34" s="232" t="s">
        <v>63</v>
      </c>
      <c r="C34" s="233">
        <v>9125</v>
      </c>
      <c r="D34" s="234">
        <v>-480</v>
      </c>
      <c r="E34" s="235">
        <v>-4.9973971889640811</v>
      </c>
      <c r="F34" s="517">
        <v>9605</v>
      </c>
      <c r="G34" s="236">
        <v>-336</v>
      </c>
      <c r="H34" s="237">
        <v>-3.5514216256209701</v>
      </c>
      <c r="I34" s="522">
        <v>9461</v>
      </c>
    </row>
    <row r="35" spans="2:9" s="213" customFormat="1" ht="6" customHeight="1" x14ac:dyDescent="0.25">
      <c r="B35" s="238"/>
      <c r="C35" s="239"/>
      <c r="D35" s="240"/>
      <c r="E35" s="241"/>
      <c r="F35" s="518"/>
      <c r="G35" s="240"/>
      <c r="H35" s="241"/>
      <c r="I35" s="518"/>
    </row>
    <row r="36" spans="2:9" s="213" customFormat="1" ht="13.2" customHeight="1" x14ac:dyDescent="0.25">
      <c r="B36" s="232" t="s">
        <v>64</v>
      </c>
      <c r="C36" s="233">
        <v>1938</v>
      </c>
      <c r="D36" s="234">
        <v>-222</v>
      </c>
      <c r="E36" s="235">
        <v>-10.277777777777777</v>
      </c>
      <c r="F36" s="517">
        <v>2160</v>
      </c>
      <c r="G36" s="236">
        <v>-65</v>
      </c>
      <c r="H36" s="237">
        <v>-3.2451323015476783</v>
      </c>
      <c r="I36" s="522">
        <v>2003</v>
      </c>
    </row>
    <row r="37" spans="2:9" s="213" customFormat="1" ht="6" customHeight="1" x14ac:dyDescent="0.25">
      <c r="B37" s="238"/>
      <c r="C37" s="239"/>
      <c r="D37" s="240"/>
      <c r="E37" s="241"/>
      <c r="F37" s="518"/>
      <c r="G37" s="240"/>
      <c r="H37" s="241"/>
      <c r="I37" s="518"/>
    </row>
    <row r="38" spans="2:9" s="213" customFormat="1" ht="13.2" customHeight="1" x14ac:dyDescent="0.25">
      <c r="B38" s="214" t="s">
        <v>65</v>
      </c>
      <c r="C38" s="215">
        <v>1657</v>
      </c>
      <c r="D38" s="216">
        <v>-93</v>
      </c>
      <c r="E38" s="217">
        <v>-5.3142857142857141</v>
      </c>
      <c r="F38" s="514">
        <v>1750</v>
      </c>
      <c r="G38" s="218">
        <v>-216</v>
      </c>
      <c r="H38" s="219">
        <v>-11.532301121195943</v>
      </c>
      <c r="I38" s="519">
        <v>1873</v>
      </c>
    </row>
    <row r="39" spans="2:9" s="213" customFormat="1" ht="13.2" customHeight="1" x14ac:dyDescent="0.25">
      <c r="B39" s="220" t="s">
        <v>66</v>
      </c>
      <c r="C39" s="221">
        <v>2653</v>
      </c>
      <c r="D39" s="222">
        <v>-101</v>
      </c>
      <c r="E39" s="223">
        <v>-3.6673928830791578</v>
      </c>
      <c r="F39" s="515">
        <v>2754</v>
      </c>
      <c r="G39" s="224">
        <v>-276</v>
      </c>
      <c r="H39" s="225">
        <v>-9.4230112666439059</v>
      </c>
      <c r="I39" s="520">
        <v>2929</v>
      </c>
    </row>
    <row r="40" spans="2:9" s="213" customFormat="1" ht="13.2" customHeight="1" x14ac:dyDescent="0.25">
      <c r="B40" s="220" t="s">
        <v>67</v>
      </c>
      <c r="C40" s="221">
        <v>747</v>
      </c>
      <c r="D40" s="222">
        <v>-38</v>
      </c>
      <c r="E40" s="223">
        <v>-4.8407643312101918</v>
      </c>
      <c r="F40" s="515">
        <v>785</v>
      </c>
      <c r="G40" s="224">
        <v>32</v>
      </c>
      <c r="H40" s="225">
        <v>4.4755244755244759</v>
      </c>
      <c r="I40" s="520">
        <v>715</v>
      </c>
    </row>
    <row r="41" spans="2:9" s="213" customFormat="1" ht="13.2" customHeight="1" x14ac:dyDescent="0.25">
      <c r="B41" s="220" t="s">
        <v>68</v>
      </c>
      <c r="C41" s="221">
        <v>876</v>
      </c>
      <c r="D41" s="222">
        <v>-108</v>
      </c>
      <c r="E41" s="223">
        <v>-10.975609756097562</v>
      </c>
      <c r="F41" s="515">
        <v>984</v>
      </c>
      <c r="G41" s="224">
        <v>-31</v>
      </c>
      <c r="H41" s="225">
        <v>-3.4178610804851157</v>
      </c>
      <c r="I41" s="520">
        <v>907</v>
      </c>
    </row>
    <row r="42" spans="2:9" s="213" customFormat="1" ht="13.2" customHeight="1" x14ac:dyDescent="0.25">
      <c r="B42" s="226" t="s">
        <v>69</v>
      </c>
      <c r="C42" s="227">
        <v>3324</v>
      </c>
      <c r="D42" s="228">
        <v>-180</v>
      </c>
      <c r="E42" s="229">
        <v>-5.1369863013698627</v>
      </c>
      <c r="F42" s="516">
        <v>3504</v>
      </c>
      <c r="G42" s="230">
        <v>-183</v>
      </c>
      <c r="H42" s="231">
        <v>-5.2181351582549187</v>
      </c>
      <c r="I42" s="521">
        <v>3507</v>
      </c>
    </row>
    <row r="43" spans="2:9" s="213" customFormat="1" ht="13.2" customHeight="1" x14ac:dyDescent="0.25">
      <c r="B43" s="232" t="s">
        <v>70</v>
      </c>
      <c r="C43" s="233">
        <v>9257</v>
      </c>
      <c r="D43" s="234">
        <v>-520</v>
      </c>
      <c r="E43" s="235">
        <v>-5.3186048890252637</v>
      </c>
      <c r="F43" s="517">
        <v>9777</v>
      </c>
      <c r="G43" s="236">
        <v>-674</v>
      </c>
      <c r="H43" s="237">
        <v>-6.7868291209344482</v>
      </c>
      <c r="I43" s="522">
        <v>9931</v>
      </c>
    </row>
    <row r="44" spans="2:9" s="213" customFormat="1" ht="6" customHeight="1" x14ac:dyDescent="0.25">
      <c r="B44" s="238"/>
      <c r="C44" s="239"/>
      <c r="D44" s="240"/>
      <c r="E44" s="241"/>
      <c r="F44" s="518"/>
      <c r="G44" s="240"/>
      <c r="H44" s="241"/>
      <c r="I44" s="518"/>
    </row>
    <row r="45" spans="2:9" s="213" customFormat="1" ht="13.2" customHeight="1" x14ac:dyDescent="0.25">
      <c r="B45" s="214" t="s">
        <v>71</v>
      </c>
      <c r="C45" s="215">
        <v>539</v>
      </c>
      <c r="D45" s="216">
        <v>-35</v>
      </c>
      <c r="E45" s="217">
        <v>-6.0975609756097562</v>
      </c>
      <c r="F45" s="514">
        <v>574</v>
      </c>
      <c r="G45" s="218">
        <v>-43</v>
      </c>
      <c r="H45" s="219">
        <v>-7.3883161512027495</v>
      </c>
      <c r="I45" s="519">
        <v>582</v>
      </c>
    </row>
    <row r="46" spans="2:9" s="213" customFormat="1" ht="13.2" customHeight="1" x14ac:dyDescent="0.25">
      <c r="B46" s="220" t="s">
        <v>72</v>
      </c>
      <c r="C46" s="221">
        <v>899</v>
      </c>
      <c r="D46" s="222">
        <v>-111</v>
      </c>
      <c r="E46" s="223">
        <v>-10.990099009900991</v>
      </c>
      <c r="F46" s="515">
        <v>1010</v>
      </c>
      <c r="G46" s="224">
        <v>-5</v>
      </c>
      <c r="H46" s="225">
        <v>-0.55309734513274333</v>
      </c>
      <c r="I46" s="520">
        <v>904</v>
      </c>
    </row>
    <row r="47" spans="2:9" s="213" customFormat="1" ht="13.2" customHeight="1" x14ac:dyDescent="0.25">
      <c r="B47" s="220" t="s">
        <v>73</v>
      </c>
      <c r="C47" s="221">
        <v>1447</v>
      </c>
      <c r="D47" s="222">
        <v>-66</v>
      </c>
      <c r="E47" s="223">
        <v>-4.3621943159286181</v>
      </c>
      <c r="F47" s="515">
        <v>1513</v>
      </c>
      <c r="G47" s="224">
        <v>-45</v>
      </c>
      <c r="H47" s="225">
        <v>-3.0160857908847185</v>
      </c>
      <c r="I47" s="520">
        <v>1492</v>
      </c>
    </row>
    <row r="48" spans="2:9" s="213" customFormat="1" ht="13.2" customHeight="1" x14ac:dyDescent="0.25">
      <c r="B48" s="220" t="s">
        <v>74</v>
      </c>
      <c r="C48" s="221">
        <v>498</v>
      </c>
      <c r="D48" s="222">
        <v>-87</v>
      </c>
      <c r="E48" s="223">
        <v>-14.871794871794872</v>
      </c>
      <c r="F48" s="515">
        <v>585</v>
      </c>
      <c r="G48" s="224">
        <v>-74</v>
      </c>
      <c r="H48" s="225">
        <v>-12.937062937062937</v>
      </c>
      <c r="I48" s="520">
        <v>572</v>
      </c>
    </row>
    <row r="49" spans="2:9" s="213" customFormat="1" ht="13.2" customHeight="1" x14ac:dyDescent="0.25">
      <c r="B49" s="220" t="s">
        <v>75</v>
      </c>
      <c r="C49" s="221">
        <v>1341</v>
      </c>
      <c r="D49" s="222">
        <v>-153</v>
      </c>
      <c r="E49" s="223">
        <v>-10.240963855421686</v>
      </c>
      <c r="F49" s="515">
        <v>1494</v>
      </c>
      <c r="G49" s="224">
        <v>-41</v>
      </c>
      <c r="H49" s="225">
        <v>-2.9667149059334297</v>
      </c>
      <c r="I49" s="520">
        <v>1382</v>
      </c>
    </row>
    <row r="50" spans="2:9" s="213" customFormat="1" ht="13.2" customHeight="1" x14ac:dyDescent="0.25">
      <c r="B50" s="220" t="s">
        <v>76</v>
      </c>
      <c r="C50" s="221">
        <v>341</v>
      </c>
      <c r="D50" s="222">
        <v>-43</v>
      </c>
      <c r="E50" s="223">
        <v>-11.197916666666668</v>
      </c>
      <c r="F50" s="515">
        <v>384</v>
      </c>
      <c r="G50" s="224">
        <v>-49</v>
      </c>
      <c r="H50" s="225">
        <v>-12.564102564102564</v>
      </c>
      <c r="I50" s="520">
        <v>390</v>
      </c>
    </row>
    <row r="51" spans="2:9" s="213" customFormat="1" ht="13.2" customHeight="1" x14ac:dyDescent="0.25">
      <c r="B51" s="220" t="s">
        <v>77</v>
      </c>
      <c r="C51" s="221">
        <v>223</v>
      </c>
      <c r="D51" s="222">
        <v>-16</v>
      </c>
      <c r="E51" s="223">
        <v>-6.6945606694560666</v>
      </c>
      <c r="F51" s="515">
        <v>239</v>
      </c>
      <c r="G51" s="224">
        <v>3</v>
      </c>
      <c r="H51" s="225">
        <v>1.3636363636363635</v>
      </c>
      <c r="I51" s="520">
        <v>220</v>
      </c>
    </row>
    <row r="52" spans="2:9" s="213" customFormat="1" ht="13.2" customHeight="1" x14ac:dyDescent="0.25">
      <c r="B52" s="220" t="s">
        <v>78</v>
      </c>
      <c r="C52" s="221">
        <v>1844</v>
      </c>
      <c r="D52" s="222">
        <v>-92</v>
      </c>
      <c r="E52" s="223">
        <v>-4.7520661157024797</v>
      </c>
      <c r="F52" s="515">
        <v>1936</v>
      </c>
      <c r="G52" s="224">
        <v>-33</v>
      </c>
      <c r="H52" s="225">
        <v>-1.7581246670218436</v>
      </c>
      <c r="I52" s="520">
        <v>1877</v>
      </c>
    </row>
    <row r="53" spans="2:9" s="213" customFormat="1" ht="13.2" customHeight="1" x14ac:dyDescent="0.25">
      <c r="B53" s="226" t="s">
        <v>79</v>
      </c>
      <c r="C53" s="227">
        <v>613</v>
      </c>
      <c r="D53" s="228">
        <v>-5</v>
      </c>
      <c r="E53" s="229">
        <v>-0.8090614886731391</v>
      </c>
      <c r="F53" s="516">
        <v>618</v>
      </c>
      <c r="G53" s="230">
        <v>-9</v>
      </c>
      <c r="H53" s="231">
        <v>-1.4469453376205788</v>
      </c>
      <c r="I53" s="521">
        <v>622</v>
      </c>
    </row>
    <row r="54" spans="2:9" s="213" customFormat="1" ht="13.2" customHeight="1" x14ac:dyDescent="0.25">
      <c r="B54" s="232" t="s">
        <v>80</v>
      </c>
      <c r="C54" s="233">
        <v>7745</v>
      </c>
      <c r="D54" s="234">
        <v>-608</v>
      </c>
      <c r="E54" s="235">
        <v>-7.2788219801269012</v>
      </c>
      <c r="F54" s="517">
        <v>8353</v>
      </c>
      <c r="G54" s="236">
        <v>-296</v>
      </c>
      <c r="H54" s="237">
        <v>-3.6811341872901382</v>
      </c>
      <c r="I54" s="522">
        <v>8041</v>
      </c>
    </row>
    <row r="55" spans="2:9" s="213" customFormat="1" ht="6" customHeight="1" x14ac:dyDescent="0.25">
      <c r="B55" s="238"/>
      <c r="C55" s="239"/>
      <c r="D55" s="240"/>
      <c r="E55" s="241"/>
      <c r="F55" s="518"/>
      <c r="G55" s="240"/>
      <c r="H55" s="241"/>
      <c r="I55" s="518"/>
    </row>
    <row r="56" spans="2:9" s="213" customFormat="1" ht="13.2" customHeight="1" x14ac:dyDescent="0.25">
      <c r="B56" s="214" t="s">
        <v>81</v>
      </c>
      <c r="C56" s="215">
        <v>15225</v>
      </c>
      <c r="D56" s="216">
        <v>-1173</v>
      </c>
      <c r="E56" s="217">
        <v>-7.1533113794365164</v>
      </c>
      <c r="F56" s="514">
        <v>16398</v>
      </c>
      <c r="G56" s="218">
        <v>164</v>
      </c>
      <c r="H56" s="219">
        <v>1.0889051191819932</v>
      </c>
      <c r="I56" s="519">
        <v>15061</v>
      </c>
    </row>
    <row r="57" spans="2:9" s="213" customFormat="1" ht="13.2" customHeight="1" x14ac:dyDescent="0.25">
      <c r="B57" s="220" t="s">
        <v>82</v>
      </c>
      <c r="C57" s="221">
        <v>1822</v>
      </c>
      <c r="D57" s="222">
        <v>-217</v>
      </c>
      <c r="E57" s="223">
        <v>-10.642471799901914</v>
      </c>
      <c r="F57" s="515">
        <v>2039</v>
      </c>
      <c r="G57" s="224">
        <v>-146</v>
      </c>
      <c r="H57" s="225">
        <v>-7.4186991869918701</v>
      </c>
      <c r="I57" s="520">
        <v>1968</v>
      </c>
    </row>
    <row r="58" spans="2:9" s="213" customFormat="1" ht="13.2" customHeight="1" x14ac:dyDescent="0.25">
      <c r="B58" s="220" t="s">
        <v>83</v>
      </c>
      <c r="C58" s="221">
        <v>1314</v>
      </c>
      <c r="D58" s="222">
        <v>-92</v>
      </c>
      <c r="E58" s="223">
        <v>-6.5433854907539111</v>
      </c>
      <c r="F58" s="515">
        <v>1406</v>
      </c>
      <c r="G58" s="224">
        <v>40</v>
      </c>
      <c r="H58" s="225">
        <v>3.1397174254317108</v>
      </c>
      <c r="I58" s="520">
        <v>1274</v>
      </c>
    </row>
    <row r="59" spans="2:9" s="213" customFormat="1" ht="13.2" customHeight="1" x14ac:dyDescent="0.25">
      <c r="B59" s="226" t="s">
        <v>84</v>
      </c>
      <c r="C59" s="227">
        <v>2594</v>
      </c>
      <c r="D59" s="228">
        <v>-276</v>
      </c>
      <c r="E59" s="229">
        <v>-9.6167247386759573</v>
      </c>
      <c r="F59" s="516">
        <v>2870</v>
      </c>
      <c r="G59" s="230">
        <v>42</v>
      </c>
      <c r="H59" s="231">
        <v>1.6457680250783697</v>
      </c>
      <c r="I59" s="521">
        <v>2552</v>
      </c>
    </row>
    <row r="60" spans="2:9" s="213" customFormat="1" ht="13.2" customHeight="1" x14ac:dyDescent="0.25">
      <c r="B60" s="232" t="s">
        <v>85</v>
      </c>
      <c r="C60" s="233">
        <v>20955</v>
      </c>
      <c r="D60" s="234">
        <v>-1758</v>
      </c>
      <c r="E60" s="235">
        <v>-7.7400607581561225</v>
      </c>
      <c r="F60" s="517">
        <v>22713</v>
      </c>
      <c r="G60" s="236">
        <v>100</v>
      </c>
      <c r="H60" s="237">
        <v>0.47950131862862622</v>
      </c>
      <c r="I60" s="522">
        <v>20855</v>
      </c>
    </row>
    <row r="61" spans="2:9" s="213" customFormat="1" ht="6" customHeight="1" x14ac:dyDescent="0.25">
      <c r="B61" s="238"/>
      <c r="C61" s="239"/>
      <c r="D61" s="240"/>
      <c r="E61" s="241"/>
      <c r="F61" s="518"/>
      <c r="G61" s="240"/>
      <c r="H61" s="241"/>
      <c r="I61" s="518"/>
    </row>
    <row r="62" spans="2:9" s="213" customFormat="1" ht="13.2" customHeight="1" x14ac:dyDescent="0.25">
      <c r="B62" s="214" t="s">
        <v>86</v>
      </c>
      <c r="C62" s="215">
        <v>7207</v>
      </c>
      <c r="D62" s="216">
        <v>-288</v>
      </c>
      <c r="E62" s="217">
        <v>-3.8425617078052032</v>
      </c>
      <c r="F62" s="514">
        <v>7495</v>
      </c>
      <c r="G62" s="218">
        <v>-330</v>
      </c>
      <c r="H62" s="219">
        <v>-4.3783998938569724</v>
      </c>
      <c r="I62" s="519">
        <v>7537</v>
      </c>
    </row>
    <row r="63" spans="2:9" s="213" customFormat="1" ht="13.2" customHeight="1" x14ac:dyDescent="0.25">
      <c r="B63" s="220" t="s">
        <v>87</v>
      </c>
      <c r="C63" s="221">
        <v>2285</v>
      </c>
      <c r="D63" s="222">
        <v>-17</v>
      </c>
      <c r="E63" s="223">
        <v>-0.7384882710686359</v>
      </c>
      <c r="F63" s="515">
        <v>2302</v>
      </c>
      <c r="G63" s="224">
        <v>-173</v>
      </c>
      <c r="H63" s="225">
        <v>-7.0382424735557363</v>
      </c>
      <c r="I63" s="520">
        <v>2458</v>
      </c>
    </row>
    <row r="64" spans="2:9" s="213" customFormat="1" ht="13.2" customHeight="1" x14ac:dyDescent="0.25">
      <c r="B64" s="226" t="s">
        <v>88</v>
      </c>
      <c r="C64" s="227">
        <v>9774</v>
      </c>
      <c r="D64" s="228">
        <v>-326</v>
      </c>
      <c r="E64" s="229">
        <v>-3.2277227722772279</v>
      </c>
      <c r="F64" s="516">
        <v>10100</v>
      </c>
      <c r="G64" s="230">
        <v>-458</v>
      </c>
      <c r="H64" s="231">
        <v>-4.4761532447224397</v>
      </c>
      <c r="I64" s="521">
        <v>10232</v>
      </c>
    </row>
    <row r="65" spans="2:9" s="213" customFormat="1" ht="13.2" customHeight="1" x14ac:dyDescent="0.25">
      <c r="B65" s="232" t="s">
        <v>89</v>
      </c>
      <c r="C65" s="233">
        <v>19266</v>
      </c>
      <c r="D65" s="234">
        <v>-631</v>
      </c>
      <c r="E65" s="235">
        <v>-3.1713323616625622</v>
      </c>
      <c r="F65" s="517">
        <v>19897</v>
      </c>
      <c r="G65" s="236">
        <v>-961</v>
      </c>
      <c r="H65" s="237">
        <v>-4.751075295397241</v>
      </c>
      <c r="I65" s="522">
        <v>20227</v>
      </c>
    </row>
    <row r="66" spans="2:9" s="213" customFormat="1" ht="6" customHeight="1" x14ac:dyDescent="0.25">
      <c r="B66" s="238"/>
      <c r="C66" s="239"/>
      <c r="D66" s="240"/>
      <c r="E66" s="241"/>
      <c r="F66" s="518"/>
      <c r="G66" s="240"/>
      <c r="H66" s="241"/>
      <c r="I66" s="518"/>
    </row>
    <row r="67" spans="2:9" s="213" customFormat="1" ht="13.2" customHeight="1" x14ac:dyDescent="0.25">
      <c r="B67" s="214" t="s">
        <v>90</v>
      </c>
      <c r="C67" s="215">
        <v>3621</v>
      </c>
      <c r="D67" s="216">
        <v>-442</v>
      </c>
      <c r="E67" s="217">
        <v>-10.87866108786611</v>
      </c>
      <c r="F67" s="514">
        <v>4063</v>
      </c>
      <c r="G67" s="218">
        <v>-415</v>
      </c>
      <c r="H67" s="219">
        <v>-10.282457879088208</v>
      </c>
      <c r="I67" s="519">
        <v>4036</v>
      </c>
    </row>
    <row r="68" spans="2:9" s="213" customFormat="1" ht="13.2" customHeight="1" x14ac:dyDescent="0.25">
      <c r="B68" s="226" t="s">
        <v>91</v>
      </c>
      <c r="C68" s="227">
        <v>1949</v>
      </c>
      <c r="D68" s="228">
        <v>-175</v>
      </c>
      <c r="E68" s="229">
        <v>-8.2391713747645952</v>
      </c>
      <c r="F68" s="516">
        <v>2124</v>
      </c>
      <c r="G68" s="230">
        <v>-168</v>
      </c>
      <c r="H68" s="231">
        <v>-7.9357581483230994</v>
      </c>
      <c r="I68" s="521">
        <v>2117</v>
      </c>
    </row>
    <row r="69" spans="2:9" s="213" customFormat="1" ht="13.2" customHeight="1" x14ac:dyDescent="0.25">
      <c r="B69" s="232" t="s">
        <v>92</v>
      </c>
      <c r="C69" s="233">
        <v>5570</v>
      </c>
      <c r="D69" s="234">
        <v>-617</v>
      </c>
      <c r="E69" s="235">
        <v>-9.9725230321642151</v>
      </c>
      <c r="F69" s="517">
        <v>6187</v>
      </c>
      <c r="G69" s="236">
        <v>-583</v>
      </c>
      <c r="H69" s="237">
        <v>-9.475052819762718</v>
      </c>
      <c r="I69" s="522">
        <v>6153</v>
      </c>
    </row>
    <row r="70" spans="2:9" s="213" customFormat="1" ht="6" customHeight="1" x14ac:dyDescent="0.25">
      <c r="B70" s="238"/>
      <c r="C70" s="239"/>
      <c r="D70" s="240"/>
      <c r="E70" s="241"/>
      <c r="F70" s="518"/>
      <c r="G70" s="240"/>
      <c r="H70" s="241"/>
      <c r="I70" s="518"/>
    </row>
    <row r="71" spans="2:9" s="213" customFormat="1" ht="13.2" customHeight="1" x14ac:dyDescent="0.25">
      <c r="B71" s="214" t="s">
        <v>93</v>
      </c>
      <c r="C71" s="215">
        <v>2647</v>
      </c>
      <c r="D71" s="216">
        <v>-160</v>
      </c>
      <c r="E71" s="217">
        <v>-5.7000356252226574</v>
      </c>
      <c r="F71" s="514">
        <v>2807</v>
      </c>
      <c r="G71" s="218">
        <v>40</v>
      </c>
      <c r="H71" s="219">
        <v>1.534330648254699</v>
      </c>
      <c r="I71" s="519">
        <v>2607</v>
      </c>
    </row>
    <row r="72" spans="2:9" s="213" customFormat="1" ht="13.2" customHeight="1" x14ac:dyDescent="0.25">
      <c r="B72" s="220" t="s">
        <v>94</v>
      </c>
      <c r="C72" s="221">
        <v>764</v>
      </c>
      <c r="D72" s="222">
        <v>-68</v>
      </c>
      <c r="E72" s="223">
        <v>-8.1730769230769234</v>
      </c>
      <c r="F72" s="515">
        <v>832</v>
      </c>
      <c r="G72" s="224">
        <v>44</v>
      </c>
      <c r="H72" s="225">
        <v>6.1111111111111107</v>
      </c>
      <c r="I72" s="520">
        <v>720</v>
      </c>
    </row>
    <row r="73" spans="2:9" s="213" customFormat="1" ht="13.2" customHeight="1" x14ac:dyDescent="0.25">
      <c r="B73" s="220" t="s">
        <v>95</v>
      </c>
      <c r="C73" s="221">
        <v>907</v>
      </c>
      <c r="D73" s="222">
        <v>-15</v>
      </c>
      <c r="E73" s="223">
        <v>-1.6268980477223427</v>
      </c>
      <c r="F73" s="515">
        <v>922</v>
      </c>
      <c r="G73" s="224">
        <v>80</v>
      </c>
      <c r="H73" s="225">
        <v>9.6735187424425639</v>
      </c>
      <c r="I73" s="520">
        <v>827</v>
      </c>
    </row>
    <row r="74" spans="2:9" s="213" customFormat="1" ht="13.2" customHeight="1" x14ac:dyDescent="0.25">
      <c r="B74" s="226" t="s">
        <v>96</v>
      </c>
      <c r="C74" s="227">
        <v>2453</v>
      </c>
      <c r="D74" s="228">
        <v>-125</v>
      </c>
      <c r="E74" s="229">
        <v>-4.8487199379363846</v>
      </c>
      <c r="F74" s="516">
        <v>2578</v>
      </c>
      <c r="G74" s="230">
        <v>51</v>
      </c>
      <c r="H74" s="231">
        <v>2.1232306411323898</v>
      </c>
      <c r="I74" s="521">
        <v>2402</v>
      </c>
    </row>
    <row r="75" spans="2:9" s="213" customFormat="1" ht="13.2" customHeight="1" x14ac:dyDescent="0.25">
      <c r="B75" s="232" t="s">
        <v>97</v>
      </c>
      <c r="C75" s="233">
        <v>6771</v>
      </c>
      <c r="D75" s="234">
        <v>-368</v>
      </c>
      <c r="E75" s="235">
        <v>-5.1547835831348925</v>
      </c>
      <c r="F75" s="517">
        <v>7139</v>
      </c>
      <c r="G75" s="236">
        <v>215</v>
      </c>
      <c r="H75" s="237">
        <v>3.2794386821232457</v>
      </c>
      <c r="I75" s="522">
        <v>6556</v>
      </c>
    </row>
    <row r="76" spans="2:9" s="213" customFormat="1" ht="6" customHeight="1" x14ac:dyDescent="0.25">
      <c r="B76" s="238"/>
      <c r="C76" s="239"/>
      <c r="D76" s="240"/>
      <c r="E76" s="241"/>
      <c r="F76" s="518"/>
      <c r="G76" s="240"/>
      <c r="H76" s="241"/>
      <c r="I76" s="518"/>
    </row>
    <row r="77" spans="2:9" s="213" customFormat="1" ht="13.2" customHeight="1" x14ac:dyDescent="0.25">
      <c r="B77" s="232" t="s">
        <v>98</v>
      </c>
      <c r="C77" s="233">
        <v>20236</v>
      </c>
      <c r="D77" s="234">
        <v>-1514</v>
      </c>
      <c r="E77" s="235">
        <v>-6.9609195402298845</v>
      </c>
      <c r="F77" s="517">
        <v>21750</v>
      </c>
      <c r="G77" s="236">
        <v>-276</v>
      </c>
      <c r="H77" s="237">
        <v>-1.345553822152886</v>
      </c>
      <c r="I77" s="522">
        <v>20512</v>
      </c>
    </row>
    <row r="78" spans="2:9" s="213" customFormat="1" ht="6" customHeight="1" x14ac:dyDescent="0.25">
      <c r="B78" s="238"/>
      <c r="C78" s="239"/>
      <c r="D78" s="240"/>
      <c r="E78" s="241"/>
      <c r="F78" s="518"/>
      <c r="G78" s="240"/>
      <c r="H78" s="241"/>
      <c r="I78" s="518"/>
    </row>
    <row r="79" spans="2:9" s="213" customFormat="1" ht="13.2" customHeight="1" x14ac:dyDescent="0.25">
      <c r="B79" s="232" t="s">
        <v>99</v>
      </c>
      <c r="C79" s="233">
        <v>6974</v>
      </c>
      <c r="D79" s="234">
        <v>-449</v>
      </c>
      <c r="E79" s="235">
        <v>-6.048767344739324</v>
      </c>
      <c r="F79" s="517">
        <v>7423</v>
      </c>
      <c r="G79" s="236">
        <v>-384</v>
      </c>
      <c r="H79" s="237">
        <v>-5.218809459092145</v>
      </c>
      <c r="I79" s="522">
        <v>7358</v>
      </c>
    </row>
    <row r="80" spans="2:9" s="213" customFormat="1" ht="6" customHeight="1" x14ac:dyDescent="0.25">
      <c r="B80" s="238"/>
      <c r="C80" s="239"/>
      <c r="D80" s="240"/>
      <c r="E80" s="241"/>
      <c r="F80" s="518"/>
      <c r="G80" s="240"/>
      <c r="H80" s="241"/>
      <c r="I80" s="518"/>
    </row>
    <row r="81" spans="2:9" s="213" customFormat="1" ht="13.2" customHeight="1" x14ac:dyDescent="0.25">
      <c r="B81" s="232" t="s">
        <v>100</v>
      </c>
      <c r="C81" s="233">
        <v>2610</v>
      </c>
      <c r="D81" s="234">
        <v>-232</v>
      </c>
      <c r="E81" s="235">
        <v>-8.1632653061224492</v>
      </c>
      <c r="F81" s="517">
        <v>2842</v>
      </c>
      <c r="G81" s="236">
        <v>-254</v>
      </c>
      <c r="H81" s="237">
        <v>-8.8687150837988824</v>
      </c>
      <c r="I81" s="522">
        <v>2864</v>
      </c>
    </row>
    <row r="82" spans="2:9" s="213" customFormat="1" ht="6" customHeight="1" x14ac:dyDescent="0.25">
      <c r="B82" s="238"/>
      <c r="C82" s="239"/>
      <c r="D82" s="240"/>
      <c r="E82" s="241"/>
      <c r="F82" s="518"/>
      <c r="G82" s="240"/>
      <c r="H82" s="241"/>
      <c r="I82" s="518"/>
    </row>
    <row r="83" spans="2:9" s="213" customFormat="1" ht="13.2" customHeight="1" x14ac:dyDescent="0.25">
      <c r="B83" s="214" t="s">
        <v>101</v>
      </c>
      <c r="C83" s="215">
        <v>1424</v>
      </c>
      <c r="D83" s="216">
        <v>-155</v>
      </c>
      <c r="E83" s="217">
        <v>-9.8163394553514891</v>
      </c>
      <c r="F83" s="514">
        <v>1579</v>
      </c>
      <c r="G83" s="218">
        <v>-183</v>
      </c>
      <c r="H83" s="219">
        <v>-11.387678904791537</v>
      </c>
      <c r="I83" s="519">
        <v>1607</v>
      </c>
    </row>
    <row r="84" spans="2:9" s="213" customFormat="1" ht="13.2" customHeight="1" x14ac:dyDescent="0.25">
      <c r="B84" s="220" t="s">
        <v>102</v>
      </c>
      <c r="C84" s="221">
        <v>4770</v>
      </c>
      <c r="D84" s="222">
        <v>-463</v>
      </c>
      <c r="E84" s="223">
        <v>-8.8476973055608639</v>
      </c>
      <c r="F84" s="515">
        <v>5233</v>
      </c>
      <c r="G84" s="224">
        <v>-3</v>
      </c>
      <c r="H84" s="225">
        <v>-6.2853551225644247E-2</v>
      </c>
      <c r="I84" s="520">
        <v>4773</v>
      </c>
    </row>
    <row r="85" spans="2:9" s="213" customFormat="1" ht="13.2" customHeight="1" x14ac:dyDescent="0.25">
      <c r="B85" s="226" t="s">
        <v>103</v>
      </c>
      <c r="C85" s="227">
        <v>2262</v>
      </c>
      <c r="D85" s="228">
        <v>-250</v>
      </c>
      <c r="E85" s="229">
        <v>-9.9522292993630579</v>
      </c>
      <c r="F85" s="516">
        <v>2512</v>
      </c>
      <c r="G85" s="230">
        <v>-88</v>
      </c>
      <c r="H85" s="231">
        <v>-3.7446808510638299</v>
      </c>
      <c r="I85" s="521">
        <v>2350</v>
      </c>
    </row>
    <row r="86" spans="2:9" s="213" customFormat="1" ht="13.2" customHeight="1" x14ac:dyDescent="0.25">
      <c r="B86" s="232" t="s">
        <v>104</v>
      </c>
      <c r="C86" s="233">
        <v>8456</v>
      </c>
      <c r="D86" s="234">
        <v>-868</v>
      </c>
      <c r="E86" s="235">
        <v>-9.3093093093093096</v>
      </c>
      <c r="F86" s="517">
        <v>9324</v>
      </c>
      <c r="G86" s="236">
        <v>-274</v>
      </c>
      <c r="H86" s="237">
        <v>-3.138602520045819</v>
      </c>
      <c r="I86" s="522">
        <v>8730</v>
      </c>
    </row>
    <row r="87" spans="2:9" s="213" customFormat="1" ht="6" customHeight="1" x14ac:dyDescent="0.25">
      <c r="B87" s="238"/>
      <c r="C87" s="239"/>
      <c r="D87" s="240"/>
      <c r="E87" s="241"/>
      <c r="F87" s="518"/>
      <c r="G87" s="240"/>
      <c r="H87" s="241"/>
      <c r="I87" s="518"/>
    </row>
    <row r="88" spans="2:9" s="213" customFormat="1" ht="13.2" customHeight="1" x14ac:dyDescent="0.25">
      <c r="B88" s="232" t="s">
        <v>105</v>
      </c>
      <c r="C88" s="233">
        <v>909</v>
      </c>
      <c r="D88" s="234">
        <v>-47</v>
      </c>
      <c r="E88" s="235">
        <v>-4.9163179916317992</v>
      </c>
      <c r="F88" s="517">
        <v>956</v>
      </c>
      <c r="G88" s="236">
        <v>-25</v>
      </c>
      <c r="H88" s="237">
        <v>-2.6766595289079231</v>
      </c>
      <c r="I88" s="522">
        <v>934</v>
      </c>
    </row>
    <row r="89" spans="2:9" s="213" customFormat="1" ht="6" customHeight="1" x14ac:dyDescent="0.25">
      <c r="B89" s="238"/>
      <c r="C89" s="239"/>
      <c r="D89" s="240"/>
      <c r="E89" s="241"/>
      <c r="F89" s="518"/>
      <c r="G89" s="240"/>
      <c r="H89" s="241"/>
      <c r="I89" s="518"/>
    </row>
    <row r="90" spans="2:9" s="213" customFormat="1" ht="13.2" customHeight="1" x14ac:dyDescent="0.25">
      <c r="B90" s="232" t="s">
        <v>106</v>
      </c>
      <c r="C90" s="233">
        <v>964</v>
      </c>
      <c r="D90" s="234">
        <v>-10</v>
      </c>
      <c r="E90" s="235">
        <v>-1.0266940451745379</v>
      </c>
      <c r="F90" s="517">
        <v>974</v>
      </c>
      <c r="G90" s="236">
        <v>-45</v>
      </c>
      <c r="H90" s="237">
        <v>-4.4598612487611495</v>
      </c>
      <c r="I90" s="522">
        <v>1009</v>
      </c>
    </row>
    <row r="91" spans="2:9" s="213" customFormat="1" ht="6" customHeight="1" x14ac:dyDescent="0.25">
      <c r="B91" s="238"/>
      <c r="C91" s="239"/>
      <c r="D91" s="240"/>
      <c r="E91" s="241"/>
      <c r="F91" s="518"/>
      <c r="G91" s="240"/>
      <c r="H91" s="241"/>
      <c r="I91" s="518"/>
    </row>
    <row r="92" spans="2:9" s="213" customFormat="1" ht="13.2" customHeight="1" x14ac:dyDescent="0.25">
      <c r="B92" s="232" t="s">
        <v>107</v>
      </c>
      <c r="C92" s="233">
        <v>870</v>
      </c>
      <c r="D92" s="234">
        <v>-42</v>
      </c>
      <c r="E92" s="235">
        <v>-4.6052631578947363</v>
      </c>
      <c r="F92" s="517">
        <v>912</v>
      </c>
      <c r="G92" s="236">
        <v>-121</v>
      </c>
      <c r="H92" s="237">
        <v>-12.209889001009081</v>
      </c>
      <c r="I92" s="522">
        <v>991</v>
      </c>
    </row>
    <row r="93" spans="2:9" s="213" customFormat="1" ht="6" customHeight="1" x14ac:dyDescent="0.25">
      <c r="B93" s="238"/>
      <c r="C93" s="239"/>
      <c r="D93" s="240"/>
      <c r="E93" s="241"/>
      <c r="F93" s="518"/>
      <c r="G93" s="240"/>
      <c r="H93" s="241"/>
      <c r="I93" s="518"/>
    </row>
    <row r="94" spans="2:9" s="213" customFormat="1" ht="20.100000000000001" customHeight="1" x14ac:dyDescent="0.25">
      <c r="B94" s="232" t="s">
        <v>108</v>
      </c>
      <c r="C94" s="233">
        <v>177474</v>
      </c>
      <c r="D94" s="234">
        <v>-13632</v>
      </c>
      <c r="E94" s="235">
        <v>-7.1332140278170222</v>
      </c>
      <c r="F94" s="517">
        <v>191106</v>
      </c>
      <c r="G94" s="236">
        <v>-10053</v>
      </c>
      <c r="H94" s="237">
        <v>-5.3608280407621303</v>
      </c>
      <c r="I94" s="522">
        <v>187527</v>
      </c>
    </row>
    <row r="95" spans="2:9" x14ac:dyDescent="0.3">
      <c r="B95" s="243" t="s">
        <v>20</v>
      </c>
    </row>
    <row r="96" spans="2:9" x14ac:dyDescent="0.3">
      <c r="B96" s="538" t="s">
        <v>21</v>
      </c>
    </row>
    <row r="98" spans="2:2" x14ac:dyDescent="0.3">
      <c r="B98" s="243"/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6"/>
  <sheetViews>
    <sheetView showGridLines="0" view="pageBreakPreview" topLeftCell="A82" zoomScaleNormal="140" zoomScaleSheetLayoutView="100" zoomScalePageLayoutView="145" workbookViewId="0">
      <selection activeCell="K16" sqref="K16"/>
    </sheetView>
  </sheetViews>
  <sheetFormatPr baseColWidth="10" defaultColWidth="11.44140625" defaultRowHeight="13.2" x14ac:dyDescent="0.3"/>
  <cols>
    <col min="1" max="1" width="5.33203125" style="9" customWidth="1"/>
    <col min="2" max="2" width="23.6640625" style="9" customWidth="1"/>
    <col min="3" max="9" width="9.44140625" style="9" customWidth="1"/>
    <col min="10" max="10" width="3.6640625" style="9" customWidth="1"/>
    <col min="11" max="16384" width="11.44140625" style="9"/>
  </cols>
  <sheetData>
    <row r="1" spans="1:11" s="1" customFormat="1" ht="13.2" customHeight="1" x14ac:dyDescent="0.35">
      <c r="B1" s="2"/>
    </row>
    <row r="2" spans="1:11" s="1" customFormat="1" ht="14.4" x14ac:dyDescent="0.35">
      <c r="B2" s="2"/>
    </row>
    <row r="3" spans="1:11" s="1" customFormat="1" ht="14.4" x14ac:dyDescent="0.35">
      <c r="B3" s="2"/>
    </row>
    <row r="4" spans="1:11" s="1" customFormat="1" ht="14.4" x14ac:dyDescent="0.35">
      <c r="B4" s="2"/>
    </row>
    <row r="5" spans="1:11" s="434" customFormat="1" ht="21" customHeight="1" x14ac:dyDescent="0.25">
      <c r="B5" s="39" t="s">
        <v>279</v>
      </c>
    </row>
    <row r="6" spans="1:11" s="146" customFormat="1" ht="19.95" customHeight="1" x14ac:dyDescent="0.25">
      <c r="B6" s="444" t="s">
        <v>110</v>
      </c>
      <c r="C6" s="445"/>
      <c r="D6" s="445"/>
      <c r="E6" s="445"/>
      <c r="F6" s="445"/>
      <c r="G6" s="445"/>
      <c r="H6" s="445"/>
      <c r="I6" s="445"/>
      <c r="J6" s="445"/>
      <c r="K6" s="445"/>
    </row>
    <row r="7" spans="1:11" s="146" customFormat="1" ht="19.95" customHeight="1" x14ac:dyDescent="0.25">
      <c r="B7" s="445" t="s">
        <v>115</v>
      </c>
      <c r="C7" s="445"/>
      <c r="D7" s="445"/>
      <c r="E7" s="445"/>
      <c r="F7" s="445"/>
      <c r="G7" s="445"/>
      <c r="H7" s="445"/>
      <c r="I7" s="445"/>
      <c r="J7" s="445"/>
      <c r="K7" s="445"/>
    </row>
    <row r="8" spans="1:11" s="115" customFormat="1" ht="6" customHeight="1" x14ac:dyDescent="0.35">
      <c r="B8" s="173"/>
      <c r="C8" s="173"/>
      <c r="D8" s="173"/>
      <c r="E8" s="173"/>
      <c r="F8" s="173"/>
      <c r="G8" s="173"/>
      <c r="H8" s="173"/>
      <c r="I8" s="173"/>
    </row>
    <row r="9" spans="1:11" s="115" customFormat="1" ht="13.8" x14ac:dyDescent="0.3">
      <c r="A9" s="116"/>
      <c r="B9" s="244"/>
      <c r="C9" s="412" t="s">
        <v>280</v>
      </c>
      <c r="D9" s="413"/>
      <c r="E9" s="414" t="str">
        <f>'Pag1'!E9</f>
        <v>Variación Mensual</v>
      </c>
      <c r="F9" s="415"/>
      <c r="G9" s="416"/>
      <c r="H9" s="414" t="str">
        <f>'Pag1'!H9</f>
        <v>Variación Anual</v>
      </c>
      <c r="I9" s="43"/>
      <c r="J9" s="116"/>
    </row>
    <row r="10" spans="1:11" s="115" customFormat="1" ht="15" customHeight="1" x14ac:dyDescent="0.3">
      <c r="A10" s="116"/>
      <c r="B10" s="245" t="s">
        <v>112</v>
      </c>
      <c r="C10" s="430" t="s">
        <v>281</v>
      </c>
      <c r="D10" s="418"/>
      <c r="E10" s="419" t="s">
        <v>282</v>
      </c>
      <c r="F10" s="420"/>
      <c r="G10" s="418"/>
      <c r="H10" s="419" t="s">
        <v>283</v>
      </c>
      <c r="I10" s="46"/>
      <c r="J10" s="116"/>
    </row>
    <row r="11" spans="1:11" s="115" customFormat="1" x14ac:dyDescent="0.3">
      <c r="A11" s="116"/>
      <c r="B11" s="246" t="s">
        <v>113</v>
      </c>
      <c r="C11" s="47" t="s">
        <v>8</v>
      </c>
      <c r="D11" s="48" t="s">
        <v>9</v>
      </c>
      <c r="E11" s="48" t="s">
        <v>10</v>
      </c>
      <c r="F11" s="501" t="s">
        <v>8</v>
      </c>
      <c r="G11" s="48" t="s">
        <v>9</v>
      </c>
      <c r="H11" s="48" t="s">
        <v>10</v>
      </c>
      <c r="I11" s="508" t="s">
        <v>8</v>
      </c>
      <c r="J11" s="116"/>
    </row>
    <row r="12" spans="1:11" ht="6" customHeight="1" x14ac:dyDescent="0.3">
      <c r="B12" s="210"/>
      <c r="C12" s="211"/>
      <c r="D12" s="212"/>
      <c r="E12" s="212"/>
      <c r="F12" s="513"/>
      <c r="G12" s="212"/>
      <c r="H12" s="212"/>
      <c r="I12" s="513"/>
    </row>
    <row r="13" spans="1:11" s="213" customFormat="1" ht="13.2" customHeight="1" x14ac:dyDescent="0.25">
      <c r="B13" s="214" t="s">
        <v>46</v>
      </c>
      <c r="C13" s="215">
        <v>3352</v>
      </c>
      <c r="D13" s="216">
        <v>-265</v>
      </c>
      <c r="E13" s="217">
        <v>-7.3265136853746196</v>
      </c>
      <c r="F13" s="514">
        <v>3617</v>
      </c>
      <c r="G13" s="218">
        <v>-317</v>
      </c>
      <c r="H13" s="219">
        <v>-8.6399563913872992</v>
      </c>
      <c r="I13" s="519">
        <v>3669</v>
      </c>
    </row>
    <row r="14" spans="1:11" s="213" customFormat="1" ht="13.2" customHeight="1" x14ac:dyDescent="0.25">
      <c r="B14" s="220" t="s">
        <v>47</v>
      </c>
      <c r="C14" s="221">
        <v>7092</v>
      </c>
      <c r="D14" s="222">
        <v>-691</v>
      </c>
      <c r="E14" s="223">
        <v>-8.8783245535140694</v>
      </c>
      <c r="F14" s="515">
        <v>7783</v>
      </c>
      <c r="G14" s="224">
        <v>-964</v>
      </c>
      <c r="H14" s="225">
        <v>-11.966236345580933</v>
      </c>
      <c r="I14" s="520">
        <v>8056</v>
      </c>
    </row>
    <row r="15" spans="1:11" s="213" customFormat="1" ht="13.2" customHeight="1" x14ac:dyDescent="0.25">
      <c r="B15" s="220" t="s">
        <v>48</v>
      </c>
      <c r="C15" s="221">
        <v>3507</v>
      </c>
      <c r="D15" s="222">
        <v>-242</v>
      </c>
      <c r="E15" s="223">
        <v>-6.4550546812483329</v>
      </c>
      <c r="F15" s="515">
        <v>3749</v>
      </c>
      <c r="G15" s="224">
        <v>-378</v>
      </c>
      <c r="H15" s="225">
        <v>-9.7297297297297298</v>
      </c>
      <c r="I15" s="520">
        <v>3885</v>
      </c>
    </row>
    <row r="16" spans="1:11" s="213" customFormat="1" ht="13.2" customHeight="1" x14ac:dyDescent="0.25">
      <c r="B16" s="220" t="s">
        <v>49</v>
      </c>
      <c r="C16" s="221">
        <v>5393</v>
      </c>
      <c r="D16" s="222">
        <v>-416</v>
      </c>
      <c r="E16" s="223">
        <v>-7.1613014288173531</v>
      </c>
      <c r="F16" s="515">
        <v>5809</v>
      </c>
      <c r="G16" s="224">
        <v>-253</v>
      </c>
      <c r="H16" s="225">
        <v>-4.4810485299326954</v>
      </c>
      <c r="I16" s="520">
        <v>5646</v>
      </c>
    </row>
    <row r="17" spans="2:9" s="213" customFormat="1" ht="13.2" customHeight="1" x14ac:dyDescent="0.25">
      <c r="B17" s="220" t="s">
        <v>50</v>
      </c>
      <c r="C17" s="221">
        <v>2174</v>
      </c>
      <c r="D17" s="222">
        <v>-303</v>
      </c>
      <c r="E17" s="223">
        <v>-12.232539362131611</v>
      </c>
      <c r="F17" s="515">
        <v>2477</v>
      </c>
      <c r="G17" s="224">
        <v>-178</v>
      </c>
      <c r="H17" s="225">
        <v>-7.5680272108843543</v>
      </c>
      <c r="I17" s="520">
        <v>2352</v>
      </c>
    </row>
    <row r="18" spans="2:9" s="213" customFormat="1" ht="13.2" customHeight="1" x14ac:dyDescent="0.25">
      <c r="B18" s="220" t="s">
        <v>51</v>
      </c>
      <c r="C18" s="221">
        <v>2562</v>
      </c>
      <c r="D18" s="222">
        <v>-122</v>
      </c>
      <c r="E18" s="223">
        <v>-4.5454545454545459</v>
      </c>
      <c r="F18" s="515">
        <v>2684</v>
      </c>
      <c r="G18" s="224">
        <v>-217</v>
      </c>
      <c r="H18" s="225">
        <v>-7.8085642317380355</v>
      </c>
      <c r="I18" s="520">
        <v>2779</v>
      </c>
    </row>
    <row r="19" spans="2:9" s="213" customFormat="1" ht="13.2" customHeight="1" x14ac:dyDescent="0.25">
      <c r="B19" s="220" t="s">
        <v>52</v>
      </c>
      <c r="C19" s="221">
        <v>7389</v>
      </c>
      <c r="D19" s="222">
        <v>-531</v>
      </c>
      <c r="E19" s="223">
        <v>-6.704545454545455</v>
      </c>
      <c r="F19" s="515">
        <v>7920</v>
      </c>
      <c r="G19" s="224">
        <v>-538</v>
      </c>
      <c r="H19" s="225">
        <v>-6.7869307430301511</v>
      </c>
      <c r="I19" s="520">
        <v>7927</v>
      </c>
    </row>
    <row r="20" spans="2:9" s="213" customFormat="1" ht="13.2" customHeight="1" x14ac:dyDescent="0.25">
      <c r="B20" s="226" t="s">
        <v>53</v>
      </c>
      <c r="C20" s="227">
        <v>10166</v>
      </c>
      <c r="D20" s="228">
        <v>-1115</v>
      </c>
      <c r="E20" s="229">
        <v>-9.8838755429483207</v>
      </c>
      <c r="F20" s="516">
        <v>11281</v>
      </c>
      <c r="G20" s="230">
        <v>-1059</v>
      </c>
      <c r="H20" s="231">
        <v>-9.4342984409799566</v>
      </c>
      <c r="I20" s="521">
        <v>11225</v>
      </c>
    </row>
    <row r="21" spans="2:9" s="213" customFormat="1" ht="13.2" customHeight="1" x14ac:dyDescent="0.25">
      <c r="B21" s="232" t="s">
        <v>54</v>
      </c>
      <c r="C21" s="233">
        <v>41635</v>
      </c>
      <c r="D21" s="234">
        <v>-3685</v>
      </c>
      <c r="E21" s="235">
        <v>-8.1310679611650496</v>
      </c>
      <c r="F21" s="517">
        <v>45320</v>
      </c>
      <c r="G21" s="236">
        <v>-3904</v>
      </c>
      <c r="H21" s="237">
        <v>-8.5728716045587294</v>
      </c>
      <c r="I21" s="522">
        <v>45539</v>
      </c>
    </row>
    <row r="22" spans="2:9" s="213" customFormat="1" ht="6" customHeight="1" x14ac:dyDescent="0.25">
      <c r="B22" s="238"/>
      <c r="C22" s="239"/>
      <c r="D22" s="240"/>
      <c r="E22" s="241"/>
      <c r="F22" s="518"/>
      <c r="G22" s="240"/>
      <c r="H22" s="241"/>
      <c r="I22" s="518"/>
    </row>
    <row r="23" spans="2:9" s="213" customFormat="1" ht="13.2" customHeight="1" x14ac:dyDescent="0.25">
      <c r="B23" s="214" t="s">
        <v>55</v>
      </c>
      <c r="C23" s="215">
        <v>670</v>
      </c>
      <c r="D23" s="216">
        <v>-46</v>
      </c>
      <c r="E23" s="217">
        <v>-6.4245810055865924</v>
      </c>
      <c r="F23" s="514">
        <v>716</v>
      </c>
      <c r="G23" s="218">
        <v>-5</v>
      </c>
      <c r="H23" s="219">
        <v>-0.74074074074074081</v>
      </c>
      <c r="I23" s="519">
        <v>675</v>
      </c>
    </row>
    <row r="24" spans="2:9" s="213" customFormat="1" ht="13.2" customHeight="1" x14ac:dyDescent="0.25">
      <c r="B24" s="220" t="s">
        <v>56</v>
      </c>
      <c r="C24" s="221">
        <v>393</v>
      </c>
      <c r="D24" s="222">
        <v>-40</v>
      </c>
      <c r="E24" s="223">
        <v>-9.2378752886836022</v>
      </c>
      <c r="F24" s="515">
        <v>433</v>
      </c>
      <c r="G24" s="224">
        <v>-9</v>
      </c>
      <c r="H24" s="225">
        <v>-2.2388059701492535</v>
      </c>
      <c r="I24" s="520">
        <v>402</v>
      </c>
    </row>
    <row r="25" spans="2:9" s="213" customFormat="1" ht="13.2" customHeight="1" x14ac:dyDescent="0.25">
      <c r="B25" s="226" t="s">
        <v>57</v>
      </c>
      <c r="C25" s="227">
        <v>3130</v>
      </c>
      <c r="D25" s="228">
        <v>-252</v>
      </c>
      <c r="E25" s="229">
        <v>-7.4512123004139568</v>
      </c>
      <c r="F25" s="516">
        <v>3382</v>
      </c>
      <c r="G25" s="230">
        <v>-122</v>
      </c>
      <c r="H25" s="231">
        <v>-3.7515375153751536</v>
      </c>
      <c r="I25" s="521">
        <v>3252</v>
      </c>
    </row>
    <row r="26" spans="2:9" s="213" customFormat="1" ht="13.2" customHeight="1" x14ac:dyDescent="0.25">
      <c r="B26" s="232" t="s">
        <v>58</v>
      </c>
      <c r="C26" s="233">
        <v>4193</v>
      </c>
      <c r="D26" s="234">
        <v>-338</v>
      </c>
      <c r="E26" s="235">
        <v>-7.4597219156919001</v>
      </c>
      <c r="F26" s="517">
        <v>4531</v>
      </c>
      <c r="G26" s="236">
        <v>-136</v>
      </c>
      <c r="H26" s="237">
        <v>-3.1416031416031416</v>
      </c>
      <c r="I26" s="522">
        <v>4329</v>
      </c>
    </row>
    <row r="27" spans="2:9" s="213" customFormat="1" ht="6" customHeight="1" x14ac:dyDescent="0.25">
      <c r="B27" s="238"/>
      <c r="C27" s="239"/>
      <c r="D27" s="240"/>
      <c r="E27" s="241"/>
      <c r="F27" s="518"/>
      <c r="G27" s="240"/>
      <c r="H27" s="241"/>
      <c r="I27" s="518"/>
    </row>
    <row r="28" spans="2:9" s="213" customFormat="1" ht="13.2" customHeight="1" x14ac:dyDescent="0.25">
      <c r="B28" s="232" t="s">
        <v>59</v>
      </c>
      <c r="C28" s="233">
        <v>3680</v>
      </c>
      <c r="D28" s="234">
        <v>-250</v>
      </c>
      <c r="E28" s="235">
        <v>-6.3613231552162848</v>
      </c>
      <c r="F28" s="517">
        <v>3930</v>
      </c>
      <c r="G28" s="236">
        <v>158</v>
      </c>
      <c r="H28" s="237">
        <v>4.4860874503123229</v>
      </c>
      <c r="I28" s="522">
        <v>3522</v>
      </c>
    </row>
    <row r="29" spans="2:9" s="213" customFormat="1" ht="6" customHeight="1" x14ac:dyDescent="0.25">
      <c r="B29" s="238"/>
      <c r="C29" s="239"/>
      <c r="D29" s="240"/>
      <c r="E29" s="241"/>
      <c r="F29" s="518"/>
      <c r="G29" s="240"/>
      <c r="H29" s="241"/>
      <c r="I29" s="518"/>
    </row>
    <row r="30" spans="2:9" s="213" customFormat="1" ht="13.2" customHeight="1" x14ac:dyDescent="0.25">
      <c r="B30" s="232" t="s">
        <v>60</v>
      </c>
      <c r="C30" s="233">
        <v>2191</v>
      </c>
      <c r="D30" s="234">
        <v>-499</v>
      </c>
      <c r="E30" s="235">
        <v>-18.550185873605948</v>
      </c>
      <c r="F30" s="517">
        <v>2690</v>
      </c>
      <c r="G30" s="236">
        <v>-183</v>
      </c>
      <c r="H30" s="237">
        <v>-7.7085088458298232</v>
      </c>
      <c r="I30" s="522">
        <v>2374</v>
      </c>
    </row>
    <row r="31" spans="2:9" s="213" customFormat="1" ht="6" customHeight="1" x14ac:dyDescent="0.25">
      <c r="B31" s="238"/>
      <c r="C31" s="239"/>
      <c r="D31" s="240"/>
      <c r="E31" s="241"/>
      <c r="F31" s="518"/>
      <c r="G31" s="240"/>
      <c r="H31" s="241"/>
      <c r="I31" s="518"/>
    </row>
    <row r="32" spans="2:9" s="213" customFormat="1" ht="13.2" customHeight="1" x14ac:dyDescent="0.25">
      <c r="B32" s="214" t="s">
        <v>61</v>
      </c>
      <c r="C32" s="215">
        <v>4716</v>
      </c>
      <c r="D32" s="216">
        <v>-63</v>
      </c>
      <c r="E32" s="217">
        <v>-1.3182674199623352</v>
      </c>
      <c r="F32" s="514">
        <v>4779</v>
      </c>
      <c r="G32" s="218">
        <v>-189</v>
      </c>
      <c r="H32" s="219">
        <v>-3.8532110091743119</v>
      </c>
      <c r="I32" s="519">
        <v>4905</v>
      </c>
    </row>
    <row r="33" spans="2:9" s="213" customFormat="1" ht="13.2" customHeight="1" x14ac:dyDescent="0.25">
      <c r="B33" s="242" t="s">
        <v>62</v>
      </c>
      <c r="C33" s="227">
        <v>4453</v>
      </c>
      <c r="D33" s="228">
        <v>-57</v>
      </c>
      <c r="E33" s="229">
        <v>-1.2638580931263859</v>
      </c>
      <c r="F33" s="516">
        <v>4510</v>
      </c>
      <c r="G33" s="230">
        <v>87</v>
      </c>
      <c r="H33" s="231">
        <v>1.9926706367384335</v>
      </c>
      <c r="I33" s="521">
        <v>4366</v>
      </c>
    </row>
    <row r="34" spans="2:9" s="213" customFormat="1" ht="13.2" customHeight="1" x14ac:dyDescent="0.25">
      <c r="B34" s="232" t="s">
        <v>63</v>
      </c>
      <c r="C34" s="233">
        <v>9169</v>
      </c>
      <c r="D34" s="234">
        <v>-120</v>
      </c>
      <c r="E34" s="235">
        <v>-1.2918505759500483</v>
      </c>
      <c r="F34" s="517">
        <v>9289</v>
      </c>
      <c r="G34" s="236">
        <v>-102</v>
      </c>
      <c r="H34" s="237">
        <v>-1.1002049401359075</v>
      </c>
      <c r="I34" s="522">
        <v>9271</v>
      </c>
    </row>
    <row r="35" spans="2:9" s="213" customFormat="1" ht="6" customHeight="1" x14ac:dyDescent="0.25">
      <c r="B35" s="238"/>
      <c r="C35" s="239"/>
      <c r="D35" s="240"/>
      <c r="E35" s="241"/>
      <c r="F35" s="518"/>
      <c r="G35" s="240"/>
      <c r="H35" s="241"/>
      <c r="I35" s="518"/>
    </row>
    <row r="36" spans="2:9" s="213" customFormat="1" ht="13.2" customHeight="1" x14ac:dyDescent="0.25">
      <c r="B36" s="232" t="s">
        <v>64</v>
      </c>
      <c r="C36" s="233">
        <v>2030</v>
      </c>
      <c r="D36" s="234">
        <v>-256</v>
      </c>
      <c r="E36" s="235">
        <v>-11.198600174978129</v>
      </c>
      <c r="F36" s="517">
        <v>2286</v>
      </c>
      <c r="G36" s="236">
        <v>98</v>
      </c>
      <c r="H36" s="237">
        <v>5.0724637681159424</v>
      </c>
      <c r="I36" s="522">
        <v>1932</v>
      </c>
    </row>
    <row r="37" spans="2:9" s="213" customFormat="1" ht="6" customHeight="1" x14ac:dyDescent="0.25">
      <c r="B37" s="238"/>
      <c r="C37" s="239"/>
      <c r="D37" s="240"/>
      <c r="E37" s="241"/>
      <c r="F37" s="518"/>
      <c r="G37" s="240"/>
      <c r="H37" s="241"/>
      <c r="I37" s="518"/>
    </row>
    <row r="38" spans="2:9" s="213" customFormat="1" ht="13.2" customHeight="1" x14ac:dyDescent="0.25">
      <c r="B38" s="214" t="s">
        <v>65</v>
      </c>
      <c r="C38" s="215">
        <v>1367</v>
      </c>
      <c r="D38" s="216">
        <v>-133</v>
      </c>
      <c r="E38" s="217">
        <v>-8.8666666666666671</v>
      </c>
      <c r="F38" s="514">
        <v>1500</v>
      </c>
      <c r="G38" s="218">
        <v>-137</v>
      </c>
      <c r="H38" s="219">
        <v>-9.1090425531914896</v>
      </c>
      <c r="I38" s="519">
        <v>1504</v>
      </c>
    </row>
    <row r="39" spans="2:9" s="213" customFormat="1" ht="13.2" customHeight="1" x14ac:dyDescent="0.25">
      <c r="B39" s="220" t="s">
        <v>66</v>
      </c>
      <c r="C39" s="221">
        <v>2027</v>
      </c>
      <c r="D39" s="222">
        <v>-120</v>
      </c>
      <c r="E39" s="223">
        <v>-5.5891942244993009</v>
      </c>
      <c r="F39" s="515">
        <v>2147</v>
      </c>
      <c r="G39" s="224">
        <v>-203</v>
      </c>
      <c r="H39" s="225">
        <v>-9.103139013452914</v>
      </c>
      <c r="I39" s="520">
        <v>2230</v>
      </c>
    </row>
    <row r="40" spans="2:9" s="213" customFormat="1" ht="13.2" customHeight="1" x14ac:dyDescent="0.25">
      <c r="B40" s="220" t="s">
        <v>67</v>
      </c>
      <c r="C40" s="221">
        <v>675</v>
      </c>
      <c r="D40" s="222">
        <v>-39</v>
      </c>
      <c r="E40" s="223">
        <v>-5.46218487394958</v>
      </c>
      <c r="F40" s="515">
        <v>714</v>
      </c>
      <c r="G40" s="224">
        <v>19</v>
      </c>
      <c r="H40" s="225">
        <v>2.8963414634146343</v>
      </c>
      <c r="I40" s="520">
        <v>656</v>
      </c>
    </row>
    <row r="41" spans="2:9" s="213" customFormat="1" ht="13.2" customHeight="1" x14ac:dyDescent="0.25">
      <c r="B41" s="220" t="s">
        <v>68</v>
      </c>
      <c r="C41" s="221">
        <v>950</v>
      </c>
      <c r="D41" s="222">
        <v>-71</v>
      </c>
      <c r="E41" s="223">
        <v>-6.9539666993143969</v>
      </c>
      <c r="F41" s="515">
        <v>1021</v>
      </c>
      <c r="G41" s="224">
        <v>43</v>
      </c>
      <c r="H41" s="225">
        <v>4.7409040793825792</v>
      </c>
      <c r="I41" s="520">
        <v>907</v>
      </c>
    </row>
    <row r="42" spans="2:9" s="213" customFormat="1" ht="13.2" customHeight="1" x14ac:dyDescent="0.25">
      <c r="B42" s="226" t="s">
        <v>69</v>
      </c>
      <c r="C42" s="227">
        <v>2927</v>
      </c>
      <c r="D42" s="228">
        <v>-129</v>
      </c>
      <c r="E42" s="229">
        <v>-4.2212041884816749</v>
      </c>
      <c r="F42" s="516">
        <v>3056</v>
      </c>
      <c r="G42" s="230">
        <v>-97</v>
      </c>
      <c r="H42" s="231">
        <v>-3.2076719576719577</v>
      </c>
      <c r="I42" s="521">
        <v>3024</v>
      </c>
    </row>
    <row r="43" spans="2:9" s="213" customFormat="1" ht="13.2" customHeight="1" x14ac:dyDescent="0.25">
      <c r="B43" s="232" t="s">
        <v>70</v>
      </c>
      <c r="C43" s="233">
        <v>7946</v>
      </c>
      <c r="D43" s="234">
        <v>-492</v>
      </c>
      <c r="E43" s="235">
        <v>-5.8307655842616732</v>
      </c>
      <c r="F43" s="517">
        <v>8438</v>
      </c>
      <c r="G43" s="236">
        <v>-375</v>
      </c>
      <c r="H43" s="237">
        <v>-4.5066698714096862</v>
      </c>
      <c r="I43" s="522">
        <v>8321</v>
      </c>
    </row>
    <row r="44" spans="2:9" s="213" customFormat="1" ht="6" customHeight="1" x14ac:dyDescent="0.25">
      <c r="B44" s="238"/>
      <c r="C44" s="239"/>
      <c r="D44" s="240"/>
      <c r="E44" s="241"/>
      <c r="F44" s="518"/>
      <c r="G44" s="240"/>
      <c r="H44" s="241"/>
      <c r="I44" s="518"/>
    </row>
    <row r="45" spans="2:9" s="213" customFormat="1" ht="13.2" customHeight="1" x14ac:dyDescent="0.25">
      <c r="B45" s="214" t="s">
        <v>71</v>
      </c>
      <c r="C45" s="215">
        <v>550</v>
      </c>
      <c r="D45" s="216">
        <v>-29</v>
      </c>
      <c r="E45" s="217">
        <v>-5.0086355785837648</v>
      </c>
      <c r="F45" s="514">
        <v>579</v>
      </c>
      <c r="G45" s="218">
        <v>-22</v>
      </c>
      <c r="H45" s="219">
        <v>-3.8461538461538463</v>
      </c>
      <c r="I45" s="519">
        <v>572</v>
      </c>
    </row>
    <row r="46" spans="2:9" s="213" customFormat="1" ht="13.2" customHeight="1" x14ac:dyDescent="0.25">
      <c r="B46" s="220" t="s">
        <v>72</v>
      </c>
      <c r="C46" s="221">
        <v>963</v>
      </c>
      <c r="D46" s="222">
        <v>-79</v>
      </c>
      <c r="E46" s="223">
        <v>-7.5815738963531665</v>
      </c>
      <c r="F46" s="515">
        <v>1042</v>
      </c>
      <c r="G46" s="224">
        <v>14</v>
      </c>
      <c r="H46" s="225">
        <v>1.4752370916754478</v>
      </c>
      <c r="I46" s="520">
        <v>949</v>
      </c>
    </row>
    <row r="47" spans="2:9" s="213" customFormat="1" ht="13.2" customHeight="1" x14ac:dyDescent="0.25">
      <c r="B47" s="220" t="s">
        <v>73</v>
      </c>
      <c r="C47" s="221">
        <v>1393</v>
      </c>
      <c r="D47" s="222">
        <v>-122</v>
      </c>
      <c r="E47" s="223">
        <v>-8.0528052805280517</v>
      </c>
      <c r="F47" s="515">
        <v>1515</v>
      </c>
      <c r="G47" s="224">
        <v>-132</v>
      </c>
      <c r="H47" s="225">
        <v>-8.6557377049180335</v>
      </c>
      <c r="I47" s="520">
        <v>1525</v>
      </c>
    </row>
    <row r="48" spans="2:9" s="213" customFormat="1" ht="13.2" customHeight="1" x14ac:dyDescent="0.25">
      <c r="B48" s="220" t="s">
        <v>74</v>
      </c>
      <c r="C48" s="221">
        <v>485</v>
      </c>
      <c r="D48" s="222">
        <v>-49</v>
      </c>
      <c r="E48" s="223">
        <v>-9.1760299625468171</v>
      </c>
      <c r="F48" s="515">
        <v>534</v>
      </c>
      <c r="G48" s="224">
        <v>-36</v>
      </c>
      <c r="H48" s="225">
        <v>-6.90978886756238</v>
      </c>
      <c r="I48" s="520">
        <v>521</v>
      </c>
    </row>
    <row r="49" spans="2:9" s="213" customFormat="1" ht="13.2" customHeight="1" x14ac:dyDescent="0.25">
      <c r="B49" s="220" t="s">
        <v>75</v>
      </c>
      <c r="C49" s="221">
        <v>1257</v>
      </c>
      <c r="D49" s="222">
        <v>-155</v>
      </c>
      <c r="E49" s="223">
        <v>-10.977337110481585</v>
      </c>
      <c r="F49" s="515">
        <v>1412</v>
      </c>
      <c r="G49" s="224">
        <v>-121</v>
      </c>
      <c r="H49" s="225">
        <v>-8.780841799709723</v>
      </c>
      <c r="I49" s="520">
        <v>1378</v>
      </c>
    </row>
    <row r="50" spans="2:9" s="213" customFormat="1" ht="13.2" customHeight="1" x14ac:dyDescent="0.25">
      <c r="B50" s="220" t="s">
        <v>76</v>
      </c>
      <c r="C50" s="221">
        <v>372</v>
      </c>
      <c r="D50" s="222">
        <v>-36</v>
      </c>
      <c r="E50" s="223">
        <v>-8.8235294117647065</v>
      </c>
      <c r="F50" s="515">
        <v>408</v>
      </c>
      <c r="G50" s="224">
        <v>26</v>
      </c>
      <c r="H50" s="225">
        <v>7.5144508670520231</v>
      </c>
      <c r="I50" s="520">
        <v>346</v>
      </c>
    </row>
    <row r="51" spans="2:9" s="213" customFormat="1" ht="13.2" customHeight="1" x14ac:dyDescent="0.25">
      <c r="B51" s="220" t="s">
        <v>77</v>
      </c>
      <c r="C51" s="221">
        <v>301</v>
      </c>
      <c r="D51" s="222">
        <v>-5</v>
      </c>
      <c r="E51" s="223">
        <v>-1.6339869281045754</v>
      </c>
      <c r="F51" s="515">
        <v>306</v>
      </c>
      <c r="G51" s="224">
        <v>18</v>
      </c>
      <c r="H51" s="225">
        <v>6.3604240282685502</v>
      </c>
      <c r="I51" s="520">
        <v>283</v>
      </c>
    </row>
    <row r="52" spans="2:9" s="213" customFormat="1" ht="13.2" customHeight="1" x14ac:dyDescent="0.25">
      <c r="B52" s="220" t="s">
        <v>78</v>
      </c>
      <c r="C52" s="221">
        <v>1561</v>
      </c>
      <c r="D52" s="222">
        <v>-165</v>
      </c>
      <c r="E52" s="223">
        <v>-9.5596755504055615</v>
      </c>
      <c r="F52" s="515">
        <v>1726</v>
      </c>
      <c r="G52" s="224">
        <v>-27</v>
      </c>
      <c r="H52" s="225">
        <v>-1.7002518891687659</v>
      </c>
      <c r="I52" s="520">
        <v>1588</v>
      </c>
    </row>
    <row r="53" spans="2:9" s="213" customFormat="1" ht="13.2" customHeight="1" x14ac:dyDescent="0.25">
      <c r="B53" s="226" t="s">
        <v>79</v>
      </c>
      <c r="C53" s="227">
        <v>538</v>
      </c>
      <c r="D53" s="228">
        <v>-29</v>
      </c>
      <c r="E53" s="229">
        <v>-5.1146384479717808</v>
      </c>
      <c r="F53" s="516">
        <v>567</v>
      </c>
      <c r="G53" s="230">
        <v>-15</v>
      </c>
      <c r="H53" s="231">
        <v>-2.7124773960216997</v>
      </c>
      <c r="I53" s="521">
        <v>553</v>
      </c>
    </row>
    <row r="54" spans="2:9" s="213" customFormat="1" ht="13.2" customHeight="1" x14ac:dyDescent="0.25">
      <c r="B54" s="232" t="s">
        <v>80</v>
      </c>
      <c r="C54" s="233">
        <v>7420</v>
      </c>
      <c r="D54" s="234">
        <v>-669</v>
      </c>
      <c r="E54" s="235">
        <v>-8.2704907899616771</v>
      </c>
      <c r="F54" s="517">
        <v>8089</v>
      </c>
      <c r="G54" s="236">
        <v>-295</v>
      </c>
      <c r="H54" s="237">
        <v>-3.8237200259235258</v>
      </c>
      <c r="I54" s="522">
        <v>7715</v>
      </c>
    </row>
    <row r="55" spans="2:9" s="213" customFormat="1" ht="6" customHeight="1" x14ac:dyDescent="0.25">
      <c r="B55" s="238"/>
      <c r="C55" s="239"/>
      <c r="D55" s="240"/>
      <c r="E55" s="241"/>
      <c r="F55" s="518"/>
      <c r="G55" s="240"/>
      <c r="H55" s="241"/>
      <c r="I55" s="518"/>
    </row>
    <row r="56" spans="2:9" s="213" customFormat="1" ht="13.2" customHeight="1" x14ac:dyDescent="0.25">
      <c r="B56" s="214" t="s">
        <v>81</v>
      </c>
      <c r="C56" s="215">
        <v>15627</v>
      </c>
      <c r="D56" s="216">
        <v>-1219</v>
      </c>
      <c r="E56" s="217">
        <v>-7.2361391428232222</v>
      </c>
      <c r="F56" s="514">
        <v>16846</v>
      </c>
      <c r="G56" s="218">
        <v>91</v>
      </c>
      <c r="H56" s="219">
        <v>0.58573635427394433</v>
      </c>
      <c r="I56" s="519">
        <v>15536</v>
      </c>
    </row>
    <row r="57" spans="2:9" s="213" customFormat="1" ht="13.2" customHeight="1" x14ac:dyDescent="0.25">
      <c r="B57" s="220" t="s">
        <v>82</v>
      </c>
      <c r="C57" s="221">
        <v>1907</v>
      </c>
      <c r="D57" s="222">
        <v>-229</v>
      </c>
      <c r="E57" s="223">
        <v>-10.720973782771535</v>
      </c>
      <c r="F57" s="515">
        <v>2136</v>
      </c>
      <c r="G57" s="224">
        <v>-136</v>
      </c>
      <c r="H57" s="225">
        <v>-6.6568771414586392</v>
      </c>
      <c r="I57" s="520">
        <v>2043</v>
      </c>
    </row>
    <row r="58" spans="2:9" s="213" customFormat="1" ht="13.2" customHeight="1" x14ac:dyDescent="0.25">
      <c r="B58" s="220" t="s">
        <v>83</v>
      </c>
      <c r="C58" s="221">
        <v>1295</v>
      </c>
      <c r="D58" s="222">
        <v>-57</v>
      </c>
      <c r="E58" s="223">
        <v>-4.2159763313609471</v>
      </c>
      <c r="F58" s="515">
        <v>1352</v>
      </c>
      <c r="G58" s="224">
        <v>43</v>
      </c>
      <c r="H58" s="225">
        <v>3.4345047923322687</v>
      </c>
      <c r="I58" s="520">
        <v>1252</v>
      </c>
    </row>
    <row r="59" spans="2:9" s="213" customFormat="1" ht="13.2" customHeight="1" x14ac:dyDescent="0.25">
      <c r="B59" s="226" t="s">
        <v>84</v>
      </c>
      <c r="C59" s="227">
        <v>2359</v>
      </c>
      <c r="D59" s="228">
        <v>-314</v>
      </c>
      <c r="E59" s="229">
        <v>-11.747100635989526</v>
      </c>
      <c r="F59" s="516">
        <v>2673</v>
      </c>
      <c r="G59" s="230">
        <v>-110</v>
      </c>
      <c r="H59" s="231">
        <v>-4.4552450384771163</v>
      </c>
      <c r="I59" s="521">
        <v>2469</v>
      </c>
    </row>
    <row r="60" spans="2:9" s="213" customFormat="1" ht="13.2" customHeight="1" x14ac:dyDescent="0.25">
      <c r="B60" s="232" t="s">
        <v>85</v>
      </c>
      <c r="C60" s="233">
        <v>21188</v>
      </c>
      <c r="D60" s="234">
        <v>-1819</v>
      </c>
      <c r="E60" s="235">
        <v>-7.906289390185596</v>
      </c>
      <c r="F60" s="517">
        <v>23007</v>
      </c>
      <c r="G60" s="236">
        <v>-112</v>
      </c>
      <c r="H60" s="237">
        <v>-0.52582159624413138</v>
      </c>
      <c r="I60" s="522">
        <v>21300</v>
      </c>
    </row>
    <row r="61" spans="2:9" s="213" customFormat="1" ht="6" customHeight="1" x14ac:dyDescent="0.25">
      <c r="B61" s="238"/>
      <c r="C61" s="239"/>
      <c r="D61" s="240"/>
      <c r="E61" s="241"/>
      <c r="F61" s="518"/>
      <c r="G61" s="240"/>
      <c r="H61" s="241"/>
      <c r="I61" s="518"/>
    </row>
    <row r="62" spans="2:9" s="213" customFormat="1" ht="13.2" customHeight="1" x14ac:dyDescent="0.25">
      <c r="B62" s="214" t="s">
        <v>86</v>
      </c>
      <c r="C62" s="215">
        <v>6708</v>
      </c>
      <c r="D62" s="216">
        <v>-184</v>
      </c>
      <c r="E62" s="217">
        <v>-2.6697620429483457</v>
      </c>
      <c r="F62" s="514">
        <v>6892</v>
      </c>
      <c r="G62" s="218">
        <v>-234</v>
      </c>
      <c r="H62" s="219">
        <v>-3.3707865168539324</v>
      </c>
      <c r="I62" s="519">
        <v>6942</v>
      </c>
    </row>
    <row r="63" spans="2:9" s="213" customFormat="1" ht="13.2" customHeight="1" x14ac:dyDescent="0.25">
      <c r="B63" s="220" t="s">
        <v>87</v>
      </c>
      <c r="C63" s="221">
        <v>2117</v>
      </c>
      <c r="D63" s="222">
        <v>-112</v>
      </c>
      <c r="E63" s="223">
        <v>-5.0246747420367877</v>
      </c>
      <c r="F63" s="515">
        <v>2229</v>
      </c>
      <c r="G63" s="224">
        <v>-16</v>
      </c>
      <c r="H63" s="225">
        <v>-0.75011720581340835</v>
      </c>
      <c r="I63" s="520">
        <v>2133</v>
      </c>
    </row>
    <row r="64" spans="2:9" s="213" customFormat="1" ht="13.2" customHeight="1" x14ac:dyDescent="0.25">
      <c r="B64" s="226" t="s">
        <v>88</v>
      </c>
      <c r="C64" s="227">
        <v>9095</v>
      </c>
      <c r="D64" s="228">
        <v>-271</v>
      </c>
      <c r="E64" s="229">
        <v>-2.8934443732650013</v>
      </c>
      <c r="F64" s="516">
        <v>9366</v>
      </c>
      <c r="G64" s="230">
        <v>-279</v>
      </c>
      <c r="H64" s="231">
        <v>-2.9763174738638787</v>
      </c>
      <c r="I64" s="521">
        <v>9374</v>
      </c>
    </row>
    <row r="65" spans="2:9" s="213" customFormat="1" ht="13.2" customHeight="1" x14ac:dyDescent="0.25">
      <c r="B65" s="232" t="s">
        <v>89</v>
      </c>
      <c r="C65" s="233">
        <v>17920</v>
      </c>
      <c r="D65" s="234">
        <v>-567</v>
      </c>
      <c r="E65" s="235">
        <v>-3.0670200681560016</v>
      </c>
      <c r="F65" s="517">
        <v>18487</v>
      </c>
      <c r="G65" s="236">
        <v>-529</v>
      </c>
      <c r="H65" s="237">
        <v>-2.8673640847742425</v>
      </c>
      <c r="I65" s="522">
        <v>18449</v>
      </c>
    </row>
    <row r="66" spans="2:9" s="213" customFormat="1" ht="6" customHeight="1" x14ac:dyDescent="0.25">
      <c r="B66" s="238"/>
      <c r="C66" s="239"/>
      <c r="D66" s="240"/>
      <c r="E66" s="241"/>
      <c r="F66" s="518"/>
      <c r="G66" s="240"/>
      <c r="H66" s="241"/>
      <c r="I66" s="518"/>
    </row>
    <row r="67" spans="2:9" s="213" customFormat="1" ht="13.2" customHeight="1" x14ac:dyDescent="0.25">
      <c r="B67" s="214" t="s">
        <v>90</v>
      </c>
      <c r="C67" s="215">
        <v>2779</v>
      </c>
      <c r="D67" s="216">
        <v>-344</v>
      </c>
      <c r="E67" s="217">
        <v>-11.015049631764329</v>
      </c>
      <c r="F67" s="514">
        <v>3123</v>
      </c>
      <c r="G67" s="218">
        <v>-335</v>
      </c>
      <c r="H67" s="219">
        <v>-10.757867694283879</v>
      </c>
      <c r="I67" s="519">
        <v>3114</v>
      </c>
    </row>
    <row r="68" spans="2:9" s="213" customFormat="1" ht="13.2" customHeight="1" x14ac:dyDescent="0.25">
      <c r="B68" s="226" t="s">
        <v>91</v>
      </c>
      <c r="C68" s="227">
        <v>1658</v>
      </c>
      <c r="D68" s="228">
        <v>-118</v>
      </c>
      <c r="E68" s="229">
        <v>-6.6441441441441444</v>
      </c>
      <c r="F68" s="516">
        <v>1776</v>
      </c>
      <c r="G68" s="230">
        <v>-72</v>
      </c>
      <c r="H68" s="231">
        <v>-4.1618497109826587</v>
      </c>
      <c r="I68" s="521">
        <v>1730</v>
      </c>
    </row>
    <row r="69" spans="2:9" s="213" customFormat="1" ht="13.2" customHeight="1" x14ac:dyDescent="0.25">
      <c r="B69" s="232" t="s">
        <v>92</v>
      </c>
      <c r="C69" s="233">
        <v>4437</v>
      </c>
      <c r="D69" s="234">
        <v>-462</v>
      </c>
      <c r="E69" s="235">
        <v>-9.4304960195958358</v>
      </c>
      <c r="F69" s="517">
        <v>4899</v>
      </c>
      <c r="G69" s="236">
        <v>-407</v>
      </c>
      <c r="H69" s="237">
        <v>-8.4021469859620161</v>
      </c>
      <c r="I69" s="522">
        <v>4844</v>
      </c>
    </row>
    <row r="70" spans="2:9" s="213" customFormat="1" ht="6" customHeight="1" x14ac:dyDescent="0.25">
      <c r="B70" s="238"/>
      <c r="C70" s="239"/>
      <c r="D70" s="240"/>
      <c r="E70" s="241"/>
      <c r="F70" s="518"/>
      <c r="G70" s="240"/>
      <c r="H70" s="241"/>
      <c r="I70" s="518"/>
    </row>
    <row r="71" spans="2:9" s="213" customFormat="1" ht="13.2" customHeight="1" x14ac:dyDescent="0.25">
      <c r="B71" s="214" t="s">
        <v>93</v>
      </c>
      <c r="C71" s="215">
        <v>2486</v>
      </c>
      <c r="D71" s="216">
        <v>-158</v>
      </c>
      <c r="E71" s="217">
        <v>-5.9757942511346442</v>
      </c>
      <c r="F71" s="514">
        <v>2644</v>
      </c>
      <c r="G71" s="218">
        <v>28</v>
      </c>
      <c r="H71" s="219">
        <v>1.1391375101708707</v>
      </c>
      <c r="I71" s="519">
        <v>2458</v>
      </c>
    </row>
    <row r="72" spans="2:9" s="213" customFormat="1" ht="13.2" customHeight="1" x14ac:dyDescent="0.25">
      <c r="B72" s="220" t="s">
        <v>94</v>
      </c>
      <c r="C72" s="221">
        <v>694</v>
      </c>
      <c r="D72" s="222">
        <v>-40</v>
      </c>
      <c r="E72" s="223">
        <v>-5.4495912806539506</v>
      </c>
      <c r="F72" s="515">
        <v>734</v>
      </c>
      <c r="G72" s="224">
        <v>11</v>
      </c>
      <c r="H72" s="225">
        <v>1.6105417276720351</v>
      </c>
      <c r="I72" s="520">
        <v>683</v>
      </c>
    </row>
    <row r="73" spans="2:9" s="213" customFormat="1" ht="13.2" customHeight="1" x14ac:dyDescent="0.25">
      <c r="B73" s="220" t="s">
        <v>95</v>
      </c>
      <c r="C73" s="221">
        <v>863</v>
      </c>
      <c r="D73" s="222">
        <v>-34</v>
      </c>
      <c r="E73" s="223">
        <v>-3.79041248606466</v>
      </c>
      <c r="F73" s="515">
        <v>897</v>
      </c>
      <c r="G73" s="224">
        <v>7</v>
      </c>
      <c r="H73" s="225">
        <v>0.81775700934579432</v>
      </c>
      <c r="I73" s="520">
        <v>856</v>
      </c>
    </row>
    <row r="74" spans="2:9" s="213" customFormat="1" ht="13.2" customHeight="1" x14ac:dyDescent="0.25">
      <c r="B74" s="226" t="s">
        <v>96</v>
      </c>
      <c r="C74" s="227">
        <v>2500</v>
      </c>
      <c r="D74" s="228">
        <v>-159</v>
      </c>
      <c r="E74" s="229">
        <v>-5.9796916133884919</v>
      </c>
      <c r="F74" s="516">
        <v>2659</v>
      </c>
      <c r="G74" s="230">
        <v>140</v>
      </c>
      <c r="H74" s="231">
        <v>5.9322033898305087</v>
      </c>
      <c r="I74" s="521">
        <v>2360</v>
      </c>
    </row>
    <row r="75" spans="2:9" s="213" customFormat="1" ht="13.2" customHeight="1" x14ac:dyDescent="0.25">
      <c r="B75" s="232" t="s">
        <v>97</v>
      </c>
      <c r="C75" s="233">
        <v>6543</v>
      </c>
      <c r="D75" s="234">
        <v>-391</v>
      </c>
      <c r="E75" s="235">
        <v>-5.6388808768387655</v>
      </c>
      <c r="F75" s="517">
        <v>6934</v>
      </c>
      <c r="G75" s="236">
        <v>186</v>
      </c>
      <c r="H75" s="237">
        <v>2.9259084473808401</v>
      </c>
      <c r="I75" s="522">
        <v>6357</v>
      </c>
    </row>
    <row r="76" spans="2:9" s="213" customFormat="1" ht="6" customHeight="1" x14ac:dyDescent="0.25">
      <c r="B76" s="238"/>
      <c r="C76" s="239"/>
      <c r="D76" s="240"/>
      <c r="E76" s="241"/>
      <c r="F76" s="518"/>
      <c r="G76" s="240"/>
      <c r="H76" s="241"/>
      <c r="I76" s="518"/>
    </row>
    <row r="77" spans="2:9" s="213" customFormat="1" ht="13.2" customHeight="1" x14ac:dyDescent="0.25">
      <c r="B77" s="232" t="s">
        <v>98</v>
      </c>
      <c r="C77" s="233">
        <v>20221</v>
      </c>
      <c r="D77" s="234">
        <v>-1493</v>
      </c>
      <c r="E77" s="235">
        <v>-6.8757483651100664</v>
      </c>
      <c r="F77" s="517">
        <v>21714</v>
      </c>
      <c r="G77" s="236">
        <v>-453</v>
      </c>
      <c r="H77" s="237">
        <v>-2.1911579762019926</v>
      </c>
      <c r="I77" s="522">
        <v>20674</v>
      </c>
    </row>
    <row r="78" spans="2:9" s="213" customFormat="1" ht="6" customHeight="1" x14ac:dyDescent="0.25">
      <c r="B78" s="238"/>
      <c r="C78" s="239"/>
      <c r="D78" s="240"/>
      <c r="E78" s="241"/>
      <c r="F78" s="518"/>
      <c r="G78" s="240"/>
      <c r="H78" s="241"/>
      <c r="I78" s="518"/>
    </row>
    <row r="79" spans="2:9" s="213" customFormat="1" ht="13.2" customHeight="1" x14ac:dyDescent="0.25">
      <c r="B79" s="232" t="s">
        <v>99</v>
      </c>
      <c r="C79" s="233">
        <v>6055</v>
      </c>
      <c r="D79" s="234">
        <v>-418</v>
      </c>
      <c r="E79" s="235">
        <v>-6.4575930789433036</v>
      </c>
      <c r="F79" s="517">
        <v>6473</v>
      </c>
      <c r="G79" s="236">
        <v>-499</v>
      </c>
      <c r="H79" s="237">
        <v>-7.6136710405859027</v>
      </c>
      <c r="I79" s="522">
        <v>6554</v>
      </c>
    </row>
    <row r="80" spans="2:9" s="213" customFormat="1" ht="6" customHeight="1" x14ac:dyDescent="0.25">
      <c r="B80" s="238"/>
      <c r="C80" s="239"/>
      <c r="D80" s="240"/>
      <c r="E80" s="241"/>
      <c r="F80" s="518"/>
      <c r="G80" s="240"/>
      <c r="H80" s="241"/>
      <c r="I80" s="518"/>
    </row>
    <row r="81" spans="2:9" s="213" customFormat="1" ht="13.2" customHeight="1" x14ac:dyDescent="0.25">
      <c r="B81" s="232" t="s">
        <v>100</v>
      </c>
      <c r="C81" s="233">
        <v>2397</v>
      </c>
      <c r="D81" s="234">
        <v>-159</v>
      </c>
      <c r="E81" s="235">
        <v>-6.220657276995305</v>
      </c>
      <c r="F81" s="517">
        <v>2556</v>
      </c>
      <c r="G81" s="236">
        <v>27</v>
      </c>
      <c r="H81" s="237">
        <v>1.139240506329114</v>
      </c>
      <c r="I81" s="522">
        <v>2370</v>
      </c>
    </row>
    <row r="82" spans="2:9" s="213" customFormat="1" ht="6" customHeight="1" x14ac:dyDescent="0.25">
      <c r="B82" s="238"/>
      <c r="C82" s="239"/>
      <c r="D82" s="240"/>
      <c r="E82" s="241"/>
      <c r="F82" s="518"/>
      <c r="G82" s="240"/>
      <c r="H82" s="241"/>
      <c r="I82" s="518"/>
    </row>
    <row r="83" spans="2:9" s="213" customFormat="1" ht="13.2" customHeight="1" x14ac:dyDescent="0.25">
      <c r="B83" s="214" t="s">
        <v>101</v>
      </c>
      <c r="C83" s="215">
        <v>1267</v>
      </c>
      <c r="D83" s="216">
        <v>-166</v>
      </c>
      <c r="E83" s="217">
        <v>-11.584089323098395</v>
      </c>
      <c r="F83" s="514">
        <v>1433</v>
      </c>
      <c r="G83" s="218">
        <v>-193</v>
      </c>
      <c r="H83" s="219">
        <v>-13.219178082191782</v>
      </c>
      <c r="I83" s="519">
        <v>1460</v>
      </c>
    </row>
    <row r="84" spans="2:9" s="213" customFormat="1" ht="13.2" customHeight="1" x14ac:dyDescent="0.25">
      <c r="B84" s="220" t="s">
        <v>102</v>
      </c>
      <c r="C84" s="221">
        <v>4623</v>
      </c>
      <c r="D84" s="222">
        <v>-315</v>
      </c>
      <c r="E84" s="223">
        <v>-6.3791008505467799</v>
      </c>
      <c r="F84" s="515">
        <v>4938</v>
      </c>
      <c r="G84" s="224">
        <v>-416</v>
      </c>
      <c r="H84" s="225">
        <v>-8.2556062710855329</v>
      </c>
      <c r="I84" s="520">
        <v>5039</v>
      </c>
    </row>
    <row r="85" spans="2:9" s="213" customFormat="1" ht="13.2" customHeight="1" x14ac:dyDescent="0.25">
      <c r="B85" s="226" t="s">
        <v>103</v>
      </c>
      <c r="C85" s="227">
        <v>2286</v>
      </c>
      <c r="D85" s="228">
        <v>-215</v>
      </c>
      <c r="E85" s="229">
        <v>-8.59656137544982</v>
      </c>
      <c r="F85" s="516">
        <v>2501</v>
      </c>
      <c r="G85" s="230">
        <v>-159</v>
      </c>
      <c r="H85" s="231">
        <v>-6.5030674846625764</v>
      </c>
      <c r="I85" s="521">
        <v>2445</v>
      </c>
    </row>
    <row r="86" spans="2:9" s="213" customFormat="1" ht="13.2" customHeight="1" x14ac:dyDescent="0.25">
      <c r="B86" s="232" t="s">
        <v>104</v>
      </c>
      <c r="C86" s="233">
        <v>8176</v>
      </c>
      <c r="D86" s="234">
        <v>-696</v>
      </c>
      <c r="E86" s="235">
        <v>-7.8449053201082055</v>
      </c>
      <c r="F86" s="517">
        <v>8872</v>
      </c>
      <c r="G86" s="236">
        <v>-768</v>
      </c>
      <c r="H86" s="237">
        <v>-8.5867620751341676</v>
      </c>
      <c r="I86" s="522">
        <v>8944</v>
      </c>
    </row>
    <row r="87" spans="2:9" s="213" customFormat="1" ht="6" customHeight="1" x14ac:dyDescent="0.25">
      <c r="B87" s="238"/>
      <c r="C87" s="239"/>
      <c r="D87" s="240"/>
      <c r="E87" s="241"/>
      <c r="F87" s="518"/>
      <c r="G87" s="240"/>
      <c r="H87" s="241"/>
      <c r="I87" s="518"/>
    </row>
    <row r="88" spans="2:9" s="213" customFormat="1" ht="13.2" customHeight="1" x14ac:dyDescent="0.25">
      <c r="B88" s="232" t="s">
        <v>105</v>
      </c>
      <c r="C88" s="233">
        <v>855</v>
      </c>
      <c r="D88" s="234">
        <v>-80</v>
      </c>
      <c r="E88" s="235">
        <v>-8.5561497326203195</v>
      </c>
      <c r="F88" s="517">
        <v>935</v>
      </c>
      <c r="G88" s="236">
        <v>-9</v>
      </c>
      <c r="H88" s="237">
        <v>-1.0416666666666665</v>
      </c>
      <c r="I88" s="522">
        <v>864</v>
      </c>
    </row>
    <row r="89" spans="2:9" s="213" customFormat="1" ht="6" customHeight="1" x14ac:dyDescent="0.25">
      <c r="B89" s="238"/>
      <c r="C89" s="239"/>
      <c r="D89" s="240"/>
      <c r="E89" s="241"/>
      <c r="F89" s="518"/>
      <c r="G89" s="240"/>
      <c r="H89" s="241"/>
      <c r="I89" s="518"/>
    </row>
    <row r="90" spans="2:9" s="213" customFormat="1" ht="13.2" customHeight="1" x14ac:dyDescent="0.25">
      <c r="B90" s="232" t="s">
        <v>106</v>
      </c>
      <c r="C90" s="233">
        <v>689</v>
      </c>
      <c r="D90" s="234">
        <v>-43</v>
      </c>
      <c r="E90" s="235">
        <v>-5.8743169398907105</v>
      </c>
      <c r="F90" s="517">
        <v>732</v>
      </c>
      <c r="G90" s="236">
        <v>-144</v>
      </c>
      <c r="H90" s="237">
        <v>-17.286914765906364</v>
      </c>
      <c r="I90" s="522">
        <v>833</v>
      </c>
    </row>
    <row r="91" spans="2:9" s="213" customFormat="1" ht="6" customHeight="1" x14ac:dyDescent="0.25">
      <c r="B91" s="238"/>
      <c r="C91" s="239"/>
      <c r="D91" s="240"/>
      <c r="E91" s="241"/>
      <c r="F91" s="518"/>
      <c r="G91" s="240"/>
      <c r="H91" s="241"/>
      <c r="I91" s="518"/>
    </row>
    <row r="92" spans="2:9" s="213" customFormat="1" ht="13.2" customHeight="1" x14ac:dyDescent="0.25">
      <c r="B92" s="232" t="s">
        <v>107</v>
      </c>
      <c r="C92" s="233">
        <v>626</v>
      </c>
      <c r="D92" s="234">
        <v>-23</v>
      </c>
      <c r="E92" s="235">
        <v>-3.5439137134052388</v>
      </c>
      <c r="F92" s="517">
        <v>649</v>
      </c>
      <c r="G92" s="236">
        <v>-66</v>
      </c>
      <c r="H92" s="237">
        <v>-9.5375722543352595</v>
      </c>
      <c r="I92" s="522">
        <v>692</v>
      </c>
    </row>
    <row r="93" spans="2:9" s="213" customFormat="1" ht="6" customHeight="1" x14ac:dyDescent="0.25">
      <c r="B93" s="238"/>
      <c r="C93" s="239"/>
      <c r="D93" s="240"/>
      <c r="E93" s="241"/>
      <c r="F93" s="518"/>
      <c r="G93" s="240"/>
      <c r="H93" s="241"/>
      <c r="I93" s="518"/>
    </row>
    <row r="94" spans="2:9" s="213" customFormat="1" ht="20.100000000000001" customHeight="1" x14ac:dyDescent="0.25">
      <c r="B94" s="232" t="s">
        <v>108</v>
      </c>
      <c r="C94" s="233">
        <v>167371</v>
      </c>
      <c r="D94" s="234">
        <v>-12460</v>
      </c>
      <c r="E94" s="235">
        <v>-6.928727527511942</v>
      </c>
      <c r="F94" s="517">
        <v>179831</v>
      </c>
      <c r="G94" s="236">
        <v>-7513</v>
      </c>
      <c r="H94" s="237">
        <v>-4.2959904851215658</v>
      </c>
      <c r="I94" s="522">
        <v>174884</v>
      </c>
    </row>
    <row r="95" spans="2:9" x14ac:dyDescent="0.3">
      <c r="B95" s="243" t="s">
        <v>20</v>
      </c>
    </row>
    <row r="96" spans="2:9" x14ac:dyDescent="0.3">
      <c r="B96" s="538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53</vt:i4>
      </vt:variant>
    </vt:vector>
  </HeadingPairs>
  <TitlesOfParts>
    <vt:vector size="71" baseType="lpstr">
      <vt:lpstr>Portada</vt:lpstr>
      <vt:lpstr>Indice</vt:lpstr>
      <vt:lpstr>Pag1</vt:lpstr>
      <vt:lpstr>Pag2</vt:lpstr>
      <vt:lpstr>Pag3</vt:lpstr>
      <vt:lpstr>Pag4-5</vt:lpstr>
      <vt:lpstr>Pag6-7</vt:lpstr>
      <vt:lpstr>Pag8-9</vt:lpstr>
      <vt:lpstr>Pag10-11</vt:lpstr>
      <vt:lpstr>Pag12</vt:lpstr>
      <vt:lpstr>Pag13</vt:lpstr>
      <vt:lpstr>Pag14</vt:lpstr>
      <vt:lpstr>Pag15</vt:lpstr>
      <vt:lpstr>Pag16-17</vt:lpstr>
      <vt:lpstr>Pag18-19</vt:lpstr>
      <vt:lpstr>Pag20-21</vt:lpstr>
      <vt:lpstr>Pag22-23</vt:lpstr>
      <vt:lpstr>Pag24-25</vt:lpstr>
      <vt:lpstr>Indice!Área_de_impresión</vt:lpstr>
      <vt:lpstr>'Pag1'!Área_de_impresión</vt:lpstr>
      <vt:lpstr>'Pag10-11'!Área_de_impresión</vt:lpstr>
      <vt:lpstr>'Pag12'!Área_de_impresión</vt:lpstr>
      <vt:lpstr>'Pag13'!Área_de_impresión</vt:lpstr>
      <vt:lpstr>'Pag14'!Área_de_impresión</vt:lpstr>
      <vt:lpstr>'Pag15'!Área_de_impresión</vt:lpstr>
      <vt:lpstr>'Pag16-17'!Área_de_impresión</vt:lpstr>
      <vt:lpstr>'Pag18-19'!Área_de_impresión</vt:lpstr>
      <vt:lpstr>'Pag2'!Área_de_impresión</vt:lpstr>
      <vt:lpstr>'Pag20-21'!Área_de_impresión</vt:lpstr>
      <vt:lpstr>'Pag22-23'!Área_de_impresión</vt:lpstr>
      <vt:lpstr>'Pag24-25'!Área_de_impresión</vt:lpstr>
      <vt:lpstr>'Pag3'!Área_de_impresión</vt:lpstr>
      <vt:lpstr>'Pag4-5'!Área_de_impresión</vt:lpstr>
      <vt:lpstr>'Pag6-7'!Área_de_impresión</vt:lpstr>
      <vt:lpstr>'Pag8-9'!Área_de_impresión</vt:lpstr>
      <vt:lpstr>Portada!Área_de_impresión</vt:lpstr>
      <vt:lpstr>Indice!Print_Area</vt:lpstr>
      <vt:lpstr>'Pag1'!Print_Area</vt:lpstr>
      <vt:lpstr>'Pag10-11'!Print_Area</vt:lpstr>
      <vt:lpstr>'Pag12'!Print_Area</vt:lpstr>
      <vt:lpstr>'Pag13'!Print_Area</vt:lpstr>
      <vt:lpstr>'Pag14'!Print_Area</vt:lpstr>
      <vt:lpstr>'Pag15'!Print_Area</vt:lpstr>
      <vt:lpstr>'Pag16-17'!Print_Area</vt:lpstr>
      <vt:lpstr>'Pag18-19'!Print_Area</vt:lpstr>
      <vt:lpstr>'Pag2'!Print_Area</vt:lpstr>
      <vt:lpstr>'Pag20-21'!Print_Area</vt:lpstr>
      <vt:lpstr>'Pag22-23'!Print_Area</vt:lpstr>
      <vt:lpstr>'Pag24-25'!Print_Area</vt:lpstr>
      <vt:lpstr>'Pag3'!Print_Area</vt:lpstr>
      <vt:lpstr>'Pag4-5'!Print_Area</vt:lpstr>
      <vt:lpstr>'Pag6-7'!Print_Area</vt:lpstr>
      <vt:lpstr>'Pag8-9'!Print_Area</vt:lpstr>
      <vt:lpstr>'Pag10-11'!Print_Titles</vt:lpstr>
      <vt:lpstr>'Pag16-17'!Print_Titles</vt:lpstr>
      <vt:lpstr>'Pag18-19'!Print_Titles</vt:lpstr>
      <vt:lpstr>'Pag20-21'!Print_Titles</vt:lpstr>
      <vt:lpstr>'Pag22-23'!Print_Titles</vt:lpstr>
      <vt:lpstr>'Pag24-25'!Print_Titles</vt:lpstr>
      <vt:lpstr>'Pag4-5'!Print_Titles</vt:lpstr>
      <vt:lpstr>'Pag6-7'!Print_Titles</vt:lpstr>
      <vt:lpstr>'Pag8-9'!Print_Titles</vt:lpstr>
      <vt:lpstr>'Pag10-11'!Títulos_a_imprimir</vt:lpstr>
      <vt:lpstr>'Pag16-17'!Títulos_a_imprimir</vt:lpstr>
      <vt:lpstr>'Pag18-19'!Títulos_a_imprimir</vt:lpstr>
      <vt:lpstr>'Pag20-21'!Títulos_a_imprimir</vt:lpstr>
      <vt:lpstr>'Pag22-23'!Títulos_a_imprimir</vt:lpstr>
      <vt:lpstr>'Pag24-25'!Títulos_a_imprimir</vt:lpstr>
      <vt:lpstr>'Pag4-5'!Títulos_a_imprimir</vt:lpstr>
      <vt:lpstr>'Pag6-7'!Títulos_a_imprimir</vt:lpstr>
      <vt:lpstr>'Pag8-9'!Títulos_a_imprimir</vt:lpstr>
    </vt:vector>
  </TitlesOfParts>
  <Manager/>
  <Company>Instituto de la Juventud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estadistica-injuve</cp:lastModifiedBy>
  <cp:lastPrinted>2026-05-08T11:43:40Z</cp:lastPrinted>
  <dcterms:created xsi:type="dcterms:W3CDTF">2025-01-29T08:00:01Z</dcterms:created>
  <dcterms:modified xsi:type="dcterms:W3CDTF">2026-05-08T11:44:52Z</dcterms:modified>
</cp:coreProperties>
</file>