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6\3_EnPDF\"/>
    </mc:Choice>
  </mc:AlternateContent>
  <xr:revisionPtr revIDLastSave="0" documentId="13_ncr:1_{48713D24-AF46-43B2-8F75-47689F86E82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22" r:id="rId1"/>
    <sheet name="Indice" sheetId="20" r:id="rId2"/>
    <sheet name="Pag1" sheetId="3" r:id="rId3"/>
    <sheet name="Pag2" sheetId="4" r:id="rId4"/>
    <sheet name="Pag3" sheetId="5" r:id="rId5"/>
    <sheet name="Pag4-5" sheetId="6" r:id="rId6"/>
    <sheet name="Pag6-7" sheetId="7" r:id="rId7"/>
    <sheet name="Pag8-9" sheetId="8" r:id="rId8"/>
    <sheet name="Pag10-11" sheetId="9" r:id="rId9"/>
    <sheet name="Pag12" sheetId="10" r:id="rId10"/>
    <sheet name="Pag13" sheetId="11" r:id="rId11"/>
    <sheet name="Pag14" sheetId="12" r:id="rId12"/>
    <sheet name="Pag15" sheetId="13" r:id="rId13"/>
    <sheet name="Pag16-17" sheetId="14" r:id="rId14"/>
    <sheet name="Pag18-19" sheetId="15" r:id="rId15"/>
    <sheet name="Pag20-21" sheetId="16" r:id="rId16"/>
    <sheet name="Pag22-23" sheetId="17" r:id="rId17"/>
    <sheet name="Pag24-25" sheetId="18" r:id="rId18"/>
  </sheets>
  <externalReferences>
    <externalReference r:id="rId19"/>
    <externalReference r:id="rId20"/>
  </externalReferences>
  <definedNames>
    <definedName name="_xlnm._FilterDatabase" localSheetId="13" hidden="1">'Pag16-17'!$B$7:$K$7</definedName>
    <definedName name="_xlnm.Print_Area" localSheetId="1">Indice!$A$1:$D$31</definedName>
    <definedName name="_xlnm.Print_Area" localSheetId="2">'Pag1'!$A$1:$J$54</definedName>
    <definedName name="_xlnm.Print_Area" localSheetId="8">'Pag10-11'!$A$1:$J$112</definedName>
    <definedName name="_xlnm.Print_Area" localSheetId="9">'Pag12'!$A$1:$I$55</definedName>
    <definedName name="_xlnm.Print_Area" localSheetId="10">'Pag13'!$A$1:$J$56</definedName>
    <definedName name="_xlnm.Print_Area" localSheetId="11">'Pag14'!$A$1:$I$52</definedName>
    <definedName name="_xlnm.Print_Area" localSheetId="12">'Pag15'!$A$1:$J$51</definedName>
    <definedName name="_xlnm.Print_Area" localSheetId="13">'Pag16-17'!$A$1:$J$97</definedName>
    <definedName name="_xlnm.Print_Area" localSheetId="14">'Pag18-19'!$A$1:$J$97</definedName>
    <definedName name="_xlnm.Print_Area" localSheetId="3">'Pag2'!$A$1:$K$61</definedName>
    <definedName name="_xlnm.Print_Area" localSheetId="15">'Pag20-21'!$A$1:$J$112</definedName>
    <definedName name="_xlnm.Print_Area" localSheetId="16">'Pag22-23'!$A$1:$J$112</definedName>
    <definedName name="_xlnm.Print_Area" localSheetId="17">'Pag24-25'!$A$1:$J$112</definedName>
    <definedName name="_xlnm.Print_Area" localSheetId="4">'Pag3'!$A$1:$K$57</definedName>
    <definedName name="_xlnm.Print_Area" localSheetId="5">'Pag4-5'!$A$1:$M$132</definedName>
    <definedName name="_xlnm.Print_Area" localSheetId="6">'Pag6-7'!$A$1:$J$112</definedName>
    <definedName name="_xlnm.Print_Area" localSheetId="7">'Pag8-9'!$A$1:$J$112</definedName>
    <definedName name="_xlnm.Print_Area" localSheetId="0">Portada!$A$1:$I$30</definedName>
    <definedName name="FLECHA">INDIRECT([1]NEW_FLECHAS!$F$12)</definedName>
    <definedName name="Print_Area" localSheetId="1">Indice!$A$1:$D$51</definedName>
    <definedName name="Print_Area" localSheetId="2">'Pag1'!$A$1:$J$51</definedName>
    <definedName name="Print_Area" localSheetId="8">'Pag10-11'!$A$1:$J$111</definedName>
    <definedName name="Print_Area" localSheetId="9">'Pag12'!$A$1:$I$55</definedName>
    <definedName name="Print_Area" localSheetId="10">'Pag13'!$A$1:$J$56</definedName>
    <definedName name="Print_Area" localSheetId="11">'Pag14'!$A$1:$I$52</definedName>
    <definedName name="Print_Area" localSheetId="12">'Pag15'!$A$1:$J$51</definedName>
    <definedName name="Print_Area" localSheetId="13">'Pag16-17'!$A$1:$J$35</definedName>
    <definedName name="Print_Area" localSheetId="14">'Pag18-19'!$A$1:$J$35</definedName>
    <definedName name="Print_Area" localSheetId="3">'Pag2'!$A$1:$I$64</definedName>
    <definedName name="Print_Area" localSheetId="15">'Pag20-21'!$A$1:$H$113</definedName>
    <definedName name="Print_Area" localSheetId="16">'Pag22-23'!$A$1:$H$113</definedName>
    <definedName name="Print_Area" localSheetId="17">'Pag24-25'!$A$1:$H$113</definedName>
    <definedName name="Print_Area" localSheetId="4">'Pag3'!$A$1:$K$57</definedName>
    <definedName name="Print_Area" localSheetId="5">'Pag4-5'!$A$1:$J$119</definedName>
    <definedName name="Print_Area" localSheetId="6">'Pag6-7'!$A$1:$J$111</definedName>
    <definedName name="Print_Area" localSheetId="7">'Pag8-9'!$A$1:$J$111</definedName>
    <definedName name="Print_Titles" localSheetId="8">'Pag10-11'!$1:$11</definedName>
    <definedName name="Print_Titles" localSheetId="13">'Pag16-17'!$1:$6</definedName>
    <definedName name="Print_Titles" localSheetId="14">'Pag18-19'!$1:$6</definedName>
    <definedName name="Print_Titles" localSheetId="15">'Pag20-21'!$1:$12</definedName>
    <definedName name="Print_Titles" localSheetId="16">'Pag22-23'!$1:$12</definedName>
    <definedName name="Print_Titles" localSheetId="17">'Pag24-25'!$1:$12</definedName>
    <definedName name="Print_Titles" localSheetId="5">'Pag4-5'!$1:$10</definedName>
    <definedName name="Print_Titles" localSheetId="6">'Pag6-7'!$1:$11</definedName>
    <definedName name="Print_Titles" localSheetId="7">'Pag8-9'!$1:$11</definedName>
    <definedName name="_xlnm.Print_Titles" localSheetId="8">'Pag10-11'!$1:$11</definedName>
    <definedName name="_xlnm.Print_Titles" localSheetId="13">'Pag16-17'!$1:$6</definedName>
    <definedName name="_xlnm.Print_Titles" localSheetId="14">'Pag18-19'!$1:$6</definedName>
    <definedName name="_xlnm.Print_Titles" localSheetId="15">'Pag20-21'!$1:$12</definedName>
    <definedName name="_xlnm.Print_Titles" localSheetId="16">'Pag22-23'!$1:$12</definedName>
    <definedName name="_xlnm.Print_Titles" localSheetId="17">'Pag24-25'!$1:$12</definedName>
    <definedName name="_xlnm.Print_Titles" localSheetId="5">'Pag4-5'!$1:$10</definedName>
    <definedName name="_xlnm.Print_Titles" localSheetId="6">'Pag6-7'!$1:$11</definedName>
    <definedName name="_xlnm.Print_Titles" localSheetId="7">'Pag8-9'!$1:$11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3" l="1"/>
  <c r="E9" i="13"/>
  <c r="H9" i="11"/>
  <c r="E9" i="11"/>
  <c r="H9" i="9"/>
  <c r="E9" i="9"/>
  <c r="H9" i="8"/>
  <c r="E9" i="8"/>
  <c r="H9" i="7"/>
  <c r="E9" i="7"/>
  <c r="C5" i="20" l="1"/>
  <c r="B4" i="4" l="1"/>
  <c r="B4" i="5"/>
</calcChain>
</file>

<file path=xl/sharedStrings.xml><?xml version="1.0" encoding="utf-8"?>
<sst xmlns="http://schemas.openxmlformats.org/spreadsheetml/2006/main" count="1092" uniqueCount="284">
  <si>
    <t>Paro Registrado</t>
  </si>
  <si>
    <t>Jóvenes 16-29 años</t>
  </si>
  <si>
    <t>OBSERVATORIO DE LA 
JUVENTUD EN ESPAÑA
estadística-injuve</t>
  </si>
  <si>
    <t>PARO REGISTRADO POR SEXO Y GRUPOS DE EDADES</t>
  </si>
  <si>
    <t>Variación Mensual</t>
  </si>
  <si>
    <t>Variación Anual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</si>
  <si>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</si>
  <si>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</si>
  <si>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</si>
  <si>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</si>
  <si>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</si>
  <si>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</si>
  <si>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</si>
  <si>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</si>
  <si>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</si>
  <si>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</si>
  <si>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</si>
  <si>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</si>
  <si>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</si>
  <si>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</si>
  <si>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</si>
  <si>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</si>
  <si>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TOTAL 16-24 años</t>
  </si>
  <si>
    <t>TOTAL 16-29 años</t>
  </si>
  <si>
    <t>TOTAL 16-34 años</t>
  </si>
  <si>
    <t>PORCENTAJES DE JÓVENES DE 16 A 29 AÑOS</t>
  </si>
  <si>
    <t>EN EL PARO REGISTRADO POR PERÍODO Y SEXO</t>
  </si>
  <si>
    <t>DISTRIBUCIÓN SEGÚN EL SEXO</t>
  </si>
  <si>
    <t>DISTRIBUCIÓN SEGÚN LAS EDADES</t>
  </si>
  <si>
    <t>DISTRIBUCIÓN SEGÚN EL SEXO Y LAS EDADES</t>
  </si>
  <si>
    <t>JÓVENES DE 16 a 29 AÑOS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</si>
  <si>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</si>
  <si>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</si>
  <si>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</si>
  <si>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</si>
  <si>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</si>
  <si>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</si>
  <si>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De 16 a 29 años</t>
  </si>
  <si>
    <t>De 30 y más años</t>
  </si>
  <si>
    <t>RELACIÓN ENTRE SEXOS*</t>
  </si>
  <si>
    <t>provincias</t>
  </si>
  <si>
    <t>TOTAL</t>
  </si>
  <si>
    <t>Varones</t>
  </si>
  <si>
    <t>Mujeres</t>
  </si>
  <si>
    <t>&lt;30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</si>
  <si>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</si>
  <si>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</si>
  <si>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</si>
  <si>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</si>
  <si>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</si>
  <si>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</si>
  <si>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</si>
  <si>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</si>
  <si>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</si>
  <si>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</si>
  <si>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</si>
  <si>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</si>
  <si>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</si>
  <si>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</si>
  <si>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</si>
  <si>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</si>
  <si>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</si>
  <si>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</si>
  <si>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</si>
  <si>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</si>
  <si>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</si>
  <si>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</si>
  <si>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</si>
  <si>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</si>
  <si>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</si>
  <si>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</si>
  <si>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</si>
  <si>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</si>
  <si>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</si>
  <si>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</si>
  <si>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</si>
  <si>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</si>
  <si>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</si>
  <si>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</si>
  <si>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</si>
  <si>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</si>
  <si>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</si>
  <si>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</si>
  <si>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</si>
  <si>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</si>
  <si>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</si>
  <si>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</si>
  <si>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</si>
  <si>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</si>
  <si>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</si>
  <si>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</si>
  <si>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</si>
  <si>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</si>
  <si>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</si>
  <si>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</si>
  <si>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</si>
  <si>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</si>
  <si>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</si>
  <si>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</si>
  <si>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</si>
  <si>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</si>
  <si>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</si>
  <si>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</si>
  <si>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</si>
  <si>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</si>
  <si>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</si>
  <si>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</si>
  <si>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</si>
  <si>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</si>
  <si>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</si>
  <si>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</si>
  <si>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>JÓVENES DE 16 A 29 AÑOS - AMBOS SEXOS</t>
  </si>
  <si>
    <t xml:space="preserve">Comunidades Autónomas, </t>
  </si>
  <si>
    <t>Provincias</t>
  </si>
  <si>
    <t>JÓVENES DE 16 A 29 AÑOS - MUJERES</t>
  </si>
  <si>
    <t>JÓVENES DE 16 A 29 AÑOS - VARONES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</si>
  <si>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</si>
  <si>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</si>
  <si>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</si>
  <si>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</si>
  <si>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</si>
  <si>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</si>
  <si>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 xml:space="preserve">
16-29</t>
  </si>
  <si>
    <t xml:space="preserve">
16-24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</si>
  <si>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</si>
  <si>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</si>
  <si>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</si>
  <si>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</si>
  <si>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</si>
  <si>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</si>
  <si>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</si>
  <si>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</si>
  <si>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</si>
  <si>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</si>
  <si>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</si>
  <si>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</si>
  <si>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</si>
  <si>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</si>
  <si>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</si>
  <si>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</si>
  <si>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JÓVENES DE 16 A 29 AÑOS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</si>
  <si>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</si>
  <si>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</si>
  <si>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</si>
  <si>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</si>
  <si>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</si>
  <si>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</si>
  <si>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</si>
  <si>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</si>
  <si>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</si>
  <si>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</si>
  <si>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</si>
  <si>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</si>
  <si>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</si>
  <si>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</si>
  <si>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</si>
  <si>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</si>
  <si>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 xml:space="preserve">  MENORES DE 30 AÑOS   </t>
  </si>
  <si>
    <t>30 Y MÁS AÑOS</t>
  </si>
  <si>
    <t>TOTAL  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</si>
  <si>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</si>
  <si>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</si>
  <si>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</si>
  <si>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</si>
  <si>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</si>
  <si>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</si>
  <si>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</si>
  <si>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</si>
  <si>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</si>
  <si>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</si>
  <si>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</si>
  <si>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</si>
  <si>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</si>
  <si>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</si>
  <si>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</si>
  <si>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</si>
  <si>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</si>
  <si>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</si>
  <si>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</si>
  <si>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</si>
  <si>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</si>
  <si>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</si>
  <si>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</si>
  <si>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</si>
  <si>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</si>
  <si>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</si>
  <si>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</si>
  <si>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</si>
  <si>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</si>
  <si>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</si>
  <si>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</si>
  <si>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</si>
  <si>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</si>
  <si>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</si>
  <si>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</si>
  <si>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</si>
  <si>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</si>
  <si>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</si>
  <si>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</si>
  <si>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</si>
  <si>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</si>
  <si>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</si>
  <si>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</si>
  <si>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</si>
  <si>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</si>
  <si>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</si>
  <si>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</si>
  <si>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</si>
  <si>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</si>
  <si>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</si>
  <si>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</si>
  <si>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</si>
  <si>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MENORES DE 30 AÑOS</t>
  </si>
  <si>
    <t>% jov en cada</t>
  </si>
  <si>
    <t>Distribución</t>
  </si>
  <si>
    <t xml:space="preserve">Distribución </t>
  </si>
  <si>
    <t>16y+ años</t>
  </si>
  <si>
    <t>16-29 años</t>
  </si>
  <si>
    <t xml:space="preserve"> Prov y CCAA</t>
  </si>
  <si>
    <t>s/ Total</t>
  </si>
  <si>
    <t>en CCAA</t>
  </si>
  <si>
    <t>s/ SEXO</t>
  </si>
  <si>
    <t>Pag1</t>
  </si>
  <si>
    <t>Pag2</t>
  </si>
  <si>
    <t>Pag3</t>
  </si>
  <si>
    <t>Pag4-5</t>
  </si>
  <si>
    <t>Pag6-7</t>
  </si>
  <si>
    <t>Pag8-9</t>
  </si>
  <si>
    <t>Pag10-11</t>
  </si>
  <si>
    <t>Pag12</t>
  </si>
  <si>
    <t>Pag13</t>
  </si>
  <si>
    <t>Pag14</t>
  </si>
  <si>
    <t>Pag15</t>
  </si>
  <si>
    <t>Pag16-17</t>
  </si>
  <si>
    <t>Pag18-19</t>
  </si>
  <si>
    <t>Pag20-21</t>
  </si>
  <si>
    <t>Pag22-23</t>
  </si>
  <si>
    <t>Pag24-25</t>
  </si>
  <si>
    <t>Jóvenes 16 a 29 años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</si>
  <si>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</si>
  <si>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</si>
  <si>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</si>
  <si>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</si>
  <si>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</si>
  <si>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</si>
  <si>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</si>
  <si>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</si>
  <si>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</si>
  <si>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</si>
  <si>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</si>
  <si>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</si>
  <si>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Para cada caso porcentajes sobre el total de Paro Registrado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</si>
  <si>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</si>
  <si>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</si>
  <si>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</si>
  <si>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</si>
  <si>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</si>
  <si>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</si>
  <si>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</si>
  <si>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</si>
  <si>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</si>
  <si>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</si>
  <si>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</si>
  <si>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</si>
  <si>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PORCENTAJES DE JÓVENES DE 16 A 29 AÑOS EN EL PARO REGISTRADO POR PERÍODO Y SEXO</t>
  </si>
  <si>
    <t>EVOLUCIÓN MENSUAL DEL PARO REGISTRADO
EVOLUCIÓN VARIACIÓN RELATIVA ANUAL DEL PARO REGISTRADO</t>
  </si>
  <si>
    <t>PARO REGISTRADO SEGÚN SEXO, EDADES Y RELACIÓN ENTRE SEXOS  POR COMUNIDADES AUTÓNOMAS Y PROVINCIAS</t>
  </si>
  <si>
    <t>PARO REGISTRADO POR COMUNIDADES AUTÓNOMAS Y PROVINCIAS  JÓVENES DE 16 A 29 AÑOS - AMBOS SEXOS</t>
  </si>
  <si>
    <t>PARO REGISTRADO POR COMUNIDADES AUTÓNOMAS Y PROVINCIAS  JÓVENES DE 16 A 29 AÑOS - MUJERES</t>
  </si>
  <si>
    <t>PARO REGISTRADO POR COMUNIDADES AUTÓNOMAS Y PROVINCIAS  JÓVENES DE 16 A 29 AÑOS - VARONES</t>
  </si>
  <si>
    <t>DISTRIBUCIÓN DEL PARO REGISTRADO  SEGÚN ESTUDIOS TERMINADOS, SEXO Y GRUPOS DE EDADES JÓVENES</t>
  </si>
  <si>
    <t>PARO REGISTRADO SEGÚN SEXO Y ESTUDIOS TERMINADOS
JÓVENES DE 16 A 29 AÑOS</t>
  </si>
  <si>
    <t>DISTRIBUCIÓN DEL PARO REGISTRADO SEGÚN DURACIÓN DE LA DEMANDA, SEXO Y GRUPOS DE EDADES JÓVENES</t>
  </si>
  <si>
    <t>PARO REGISTRADO SEGÚN SEXO Y DURACIÓN DE LA DEMANDA
JÓVENES DE 16 A 29 AÑOS</t>
  </si>
  <si>
    <t>EVOLUCIÓN DE LA VARIACIÓN ANUAL DEL PARO REGISTRADO SEGÚN SEXO Y EDADES</t>
  </si>
  <si>
    <t>PORCENTAJES DE POBLACIÓN JOVEN EN EL PARO REGISTRADO
POR COMUNIDADES AUTÓNOMAS Y PROVINCIAS
JÓVENES DE 16 A 29 AÑOS - AMBOS SEXOS</t>
  </si>
  <si>
    <t>PORCENTAJES DE POBLACIÓN JOVEN EN EL PARO REGISTRADO
POR COMUNIDADES AUTÓNOMAS Y PROVINCIAS
JÓVENES DE 16 A 29 AÑOS - MUJERES</t>
  </si>
  <si>
    <t>PORCENTAJES DE POBLACIÓN JOVEN EN EL PARO REGISTRADO
POR COMUNIDADES AUTÓNOMAS Y PROVINCIAS
JÓVENES DE 16 A 29 AÑOS - VARONES</t>
  </si>
  <si>
    <t>mayo
 2026</t>
  </si>
  <si>
    <t>mayo 2026</t>
  </si>
  <si>
    <t>mayo</t>
  </si>
  <si>
    <t xml:space="preserve"> 2026</t>
  </si>
  <si>
    <t>abril 2026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</si>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</sst>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2"/>
      <color rgb="FF87A002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6"/>
      <color theme="2" tint="-0.499984740745262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b/>
      <sz val="9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sz val="10"/>
      <color theme="3" tint="-0.249977111117893"/>
      <name val="Tahoma"/>
      <family val="2"/>
    </font>
    <font>
      <sz val="10"/>
      <color theme="9" tint="-0.499984740745262"/>
      <name val="Tahoma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b/>
      <sz val="12"/>
      <color theme="9" tint="-0.249977111117893"/>
      <name val="Tahoma"/>
      <family val="2"/>
    </font>
    <font>
      <sz val="8"/>
      <name val="Trebuchet MS"/>
      <family val="2"/>
    </font>
    <font>
      <b/>
      <sz val="18"/>
      <color theme="9"/>
      <name val="Tahoma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9"/>
      <color theme="6" tint="-0.499984740745262"/>
      <name val="Tahoma"/>
      <family val="2"/>
    </font>
    <font>
      <sz val="8"/>
      <color theme="6" tint="-0.499984740745262"/>
      <name val="Tahoma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sz val="18"/>
      <color rgb="FF87A002"/>
      <name val="Gotham Medium"/>
    </font>
    <font>
      <b/>
      <i/>
      <sz val="10"/>
      <name val="Tahoma"/>
      <family val="2"/>
    </font>
    <font>
      <b/>
      <i/>
      <sz val="8"/>
      <name val="Tahoma"/>
      <family val="2"/>
    </font>
    <font>
      <sz val="11"/>
      <color theme="0"/>
      <name val="Gotham Medium"/>
    </font>
    <font>
      <b/>
      <sz val="32"/>
      <color rgb="FF989800"/>
      <name val="Gotham Medium"/>
    </font>
    <font>
      <b/>
      <sz val="18"/>
      <color rgb="FF849D00"/>
      <name val="Gotham Medium"/>
    </font>
    <font>
      <sz val="10"/>
      <color theme="1" tint="0.34998626667073579"/>
      <name val="Tahoma"/>
      <family val="2"/>
    </font>
    <font>
      <b/>
      <i/>
      <sz val="8"/>
      <color theme="1" tint="0.34998626667073579"/>
      <name val="Tahoma"/>
      <family val="2"/>
    </font>
    <font>
      <sz val="9"/>
      <color theme="1" tint="0.34998626667073579"/>
      <name val="Tahoma"/>
      <family val="2"/>
    </font>
    <font>
      <i/>
      <sz val="8"/>
      <color theme="1" tint="0.34998626667073579"/>
      <name val="Tahoma"/>
      <family val="2"/>
    </font>
    <font>
      <b/>
      <sz val="9"/>
      <color theme="1" tint="0.34998626667073579"/>
      <name val="Trebuchet MS"/>
      <family val="2"/>
    </font>
    <font>
      <sz val="9"/>
      <color theme="1" tint="0.34998626667073579"/>
      <name val="Trebuchet MS"/>
      <family val="2"/>
    </font>
    <font>
      <i/>
      <sz val="8"/>
      <color theme="6" tint="-0.499984740745262"/>
      <name val="Tahoma"/>
      <family val="2"/>
    </font>
    <font>
      <b/>
      <sz val="11"/>
      <color theme="5"/>
      <name val="Tahoma"/>
      <family val="2"/>
    </font>
    <font>
      <b/>
      <sz val="12"/>
      <color theme="5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87A002"/>
        <bgColor indexed="64"/>
      </patternFill>
    </fill>
    <fill>
      <patternFill patternType="solid">
        <fgColor rgb="FFC4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89800"/>
        <bgColor indexed="64"/>
      </patternFill>
    </fill>
    <fill>
      <patternFill patternType="solid">
        <fgColor rgb="FF007BB8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2" fillId="0" borderId="0" applyFont="0" applyFill="0" applyBorder="0" applyAlignment="0" applyProtection="0"/>
    <xf numFmtId="0" fontId="3" fillId="0" borderId="0"/>
    <xf numFmtId="0" fontId="12" fillId="0" borderId="0">
      <alignment horizontal="center"/>
    </xf>
    <xf numFmtId="0" fontId="22" fillId="0" borderId="0"/>
    <xf numFmtId="0" fontId="22" fillId="0" borderId="0"/>
    <xf numFmtId="0" fontId="2" fillId="0" borderId="0"/>
    <xf numFmtId="0" fontId="2" fillId="0" borderId="0"/>
    <xf numFmtId="0" fontId="59" fillId="0" borderId="0" applyNumberFormat="0" applyFill="0" applyBorder="0" applyAlignment="0" applyProtection="0"/>
    <xf numFmtId="0" fontId="1" fillId="0" borderId="0"/>
  </cellStyleXfs>
  <cellXfs count="539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9" fontId="11" fillId="0" borderId="0" xfId="0" applyNumberFormat="1" applyFont="1"/>
    <xf numFmtId="0" fontId="12" fillId="0" borderId="0" xfId="3" applyAlignment="1"/>
    <xf numFmtId="0" fontId="14" fillId="0" borderId="0" xfId="0" applyFont="1"/>
    <xf numFmtId="0" fontId="15" fillId="0" borderId="1" xfId="0" applyFont="1" applyBorder="1"/>
    <xf numFmtId="0" fontId="16" fillId="0" borderId="0" xfId="0" applyFont="1"/>
    <xf numFmtId="0" fontId="15" fillId="0" borderId="5" xfId="0" applyFont="1" applyBorder="1"/>
    <xf numFmtId="0" fontId="15" fillId="0" borderId="9" xfId="0" applyFont="1" applyBorder="1" applyAlignment="1">
      <alignment wrapText="1"/>
    </xf>
    <xf numFmtId="0" fontId="14" fillId="0" borderId="4" xfId="0" applyFont="1" applyBorder="1"/>
    <xf numFmtId="0" fontId="17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164" fontId="14" fillId="0" borderId="14" xfId="0" applyNumberFormat="1" applyFont="1" applyBorder="1" applyAlignment="1">
      <alignment vertical="center"/>
    </xf>
    <xf numFmtId="165" fontId="14" fillId="0" borderId="15" xfId="0" applyNumberFormat="1" applyFont="1" applyBorder="1" applyAlignment="1">
      <alignment vertical="center"/>
    </xf>
    <xf numFmtId="164" fontId="14" fillId="0" borderId="17" xfId="0" applyNumberFormat="1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164" fontId="14" fillId="0" borderId="21" xfId="0" applyNumberFormat="1" applyFont="1" applyBorder="1" applyAlignment="1">
      <alignment vertical="center"/>
    </xf>
    <xf numFmtId="165" fontId="14" fillId="0" borderId="22" xfId="0" applyNumberFormat="1" applyFont="1" applyBorder="1" applyAlignment="1">
      <alignment vertical="center"/>
    </xf>
    <xf numFmtId="164" fontId="14" fillId="0" borderId="24" xfId="0" applyNumberFormat="1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164" fontId="14" fillId="0" borderId="28" xfId="0" applyNumberFormat="1" applyFont="1" applyBorder="1" applyAlignment="1">
      <alignment vertical="center"/>
    </xf>
    <xf numFmtId="165" fontId="14" fillId="0" borderId="29" xfId="0" applyNumberFormat="1" applyFont="1" applyBorder="1" applyAlignment="1">
      <alignment vertical="center"/>
    </xf>
    <xf numFmtId="164" fontId="14" fillId="0" borderId="3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/>
    <xf numFmtId="0" fontId="15" fillId="0" borderId="0" xfId="0" applyFont="1"/>
    <xf numFmtId="0" fontId="15" fillId="0" borderId="0" xfId="0" applyFont="1" applyAlignment="1">
      <alignment horizontal="left" vertical="top" indent="3"/>
    </xf>
    <xf numFmtId="2" fontId="10" fillId="0" borderId="0" xfId="4" quotePrefix="1" applyNumberFormat="1" applyFont="1" applyAlignment="1">
      <alignment vertical="center"/>
    </xf>
    <xf numFmtId="17" fontId="9" fillId="0" borderId="3" xfId="0" quotePrefix="1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quotePrefix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7" fontId="14" fillId="0" borderId="7" xfId="4" quotePrefix="1" applyNumberFormat="1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17" fontId="23" fillId="0" borderId="10" xfId="4" quotePrefix="1" applyNumberFormat="1" applyFont="1" applyBorder="1" applyAlignment="1">
      <alignment horizontal="center" vertical="center" wrapText="1"/>
    </xf>
    <xf numFmtId="0" fontId="15" fillId="0" borderId="10" xfId="4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164" fontId="9" fillId="0" borderId="14" xfId="0" applyNumberFormat="1" applyFont="1" applyBorder="1" applyAlignment="1">
      <alignment vertical="center"/>
    </xf>
    <xf numFmtId="165" fontId="9" fillId="0" borderId="15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3" fontId="9" fillId="0" borderId="40" xfId="0" applyNumberFormat="1" applyFont="1" applyBorder="1" applyAlignment="1">
      <alignment vertical="center"/>
    </xf>
    <xf numFmtId="164" fontId="9" fillId="0" borderId="41" xfId="0" applyNumberFormat="1" applyFont="1" applyBorder="1" applyAlignment="1">
      <alignment vertical="center"/>
    </xf>
    <xf numFmtId="165" fontId="9" fillId="0" borderId="42" xfId="0" applyNumberFormat="1" applyFont="1" applyBorder="1" applyAlignment="1">
      <alignment vertical="center"/>
    </xf>
    <xf numFmtId="164" fontId="9" fillId="0" borderId="44" xfId="0" applyNumberFormat="1" applyFont="1" applyBorder="1" applyAlignment="1">
      <alignment vertical="center"/>
    </xf>
    <xf numFmtId="165" fontId="9" fillId="0" borderId="45" xfId="0" applyNumberFormat="1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164" fontId="24" fillId="0" borderId="34" xfId="0" applyNumberFormat="1" applyFont="1" applyBorder="1" applyAlignment="1">
      <alignment vertical="center"/>
    </xf>
    <xf numFmtId="165" fontId="24" fillId="0" borderId="35" xfId="0" applyNumberFormat="1" applyFont="1" applyBorder="1" applyAlignment="1">
      <alignment vertical="center"/>
    </xf>
    <xf numFmtId="164" fontId="24" fillId="0" borderId="37" xfId="0" applyNumberFormat="1" applyFont="1" applyBorder="1" applyAlignment="1">
      <alignment vertical="center"/>
    </xf>
    <xf numFmtId="165" fontId="24" fillId="0" borderId="3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164" fontId="9" fillId="0" borderId="46" xfId="0" applyNumberFormat="1" applyFont="1" applyBorder="1" applyAlignment="1">
      <alignment vertical="center"/>
    </xf>
    <xf numFmtId="165" fontId="9" fillId="0" borderId="47" xfId="0" applyNumberFormat="1" applyFont="1" applyBorder="1" applyAlignment="1">
      <alignment vertical="center"/>
    </xf>
    <xf numFmtId="164" fontId="9" fillId="0" borderId="49" xfId="0" applyNumberFormat="1" applyFont="1" applyBorder="1" applyAlignment="1">
      <alignment vertical="center"/>
    </xf>
    <xf numFmtId="165" fontId="9" fillId="0" borderId="50" xfId="0" applyNumberFormat="1" applyFont="1" applyBorder="1" applyAlignment="1">
      <alignment vertical="center"/>
    </xf>
    <xf numFmtId="0" fontId="20" fillId="4" borderId="33" xfId="0" applyFont="1" applyFill="1" applyBorder="1" applyAlignment="1">
      <alignment vertical="center"/>
    </xf>
    <xf numFmtId="3" fontId="20" fillId="4" borderId="10" xfId="0" applyNumberFormat="1" applyFont="1" applyFill="1" applyBorder="1" applyAlignment="1">
      <alignment vertical="center"/>
    </xf>
    <xf numFmtId="164" fontId="20" fillId="4" borderId="34" xfId="0" applyNumberFormat="1" applyFont="1" applyFill="1" applyBorder="1" applyAlignment="1">
      <alignment vertical="center"/>
    </xf>
    <xf numFmtId="165" fontId="20" fillId="4" borderId="35" xfId="0" applyNumberFormat="1" applyFont="1" applyFill="1" applyBorder="1" applyAlignment="1">
      <alignment vertical="center"/>
    </xf>
    <xf numFmtId="164" fontId="20" fillId="4" borderId="37" xfId="0" applyNumberFormat="1" applyFont="1" applyFill="1" applyBorder="1" applyAlignment="1">
      <alignment vertical="center"/>
    </xf>
    <xf numFmtId="165" fontId="20" fillId="4" borderId="38" xfId="0" applyNumberFormat="1" applyFont="1" applyFill="1" applyBorder="1" applyAlignment="1">
      <alignment vertical="center"/>
    </xf>
    <xf numFmtId="3" fontId="9" fillId="0" borderId="51" xfId="0" applyNumberFormat="1" applyFont="1" applyBorder="1" applyAlignment="1">
      <alignment vertical="center"/>
    </xf>
    <xf numFmtId="164" fontId="9" fillId="0" borderId="52" xfId="0" applyNumberFormat="1" applyFont="1" applyBorder="1" applyAlignment="1">
      <alignment vertical="center"/>
    </xf>
    <xf numFmtId="165" fontId="9" fillId="0" borderId="53" xfId="0" applyNumberFormat="1" applyFont="1" applyBorder="1" applyAlignment="1">
      <alignment vertical="center"/>
    </xf>
    <xf numFmtId="164" fontId="9" fillId="0" borderId="55" xfId="0" applyNumberFormat="1" applyFont="1" applyBorder="1" applyAlignment="1">
      <alignment vertical="center"/>
    </xf>
    <xf numFmtId="165" fontId="9" fillId="0" borderId="56" xfId="0" applyNumberFormat="1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3" fontId="25" fillId="0" borderId="10" xfId="0" applyNumberFormat="1" applyFont="1" applyBorder="1" applyAlignment="1">
      <alignment vertical="center"/>
    </xf>
    <xf numFmtId="164" fontId="25" fillId="0" borderId="34" xfId="0" applyNumberFormat="1" applyFont="1" applyBorder="1" applyAlignment="1">
      <alignment vertical="center"/>
    </xf>
    <xf numFmtId="165" fontId="25" fillId="0" borderId="35" xfId="0" applyNumberFormat="1" applyFont="1" applyBorder="1" applyAlignment="1">
      <alignment vertical="center"/>
    </xf>
    <xf numFmtId="164" fontId="25" fillId="0" borderId="37" xfId="0" applyNumberFormat="1" applyFont="1" applyBorder="1" applyAlignment="1">
      <alignment vertical="center"/>
    </xf>
    <xf numFmtId="165" fontId="25" fillId="0" borderId="38" xfId="0" applyNumberFormat="1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3" fontId="9" fillId="0" borderId="58" xfId="0" applyNumberFormat="1" applyFont="1" applyBorder="1" applyAlignment="1">
      <alignment vertical="center"/>
    </xf>
    <xf numFmtId="164" fontId="9" fillId="0" borderId="59" xfId="0" applyNumberFormat="1" applyFont="1" applyBorder="1" applyAlignment="1">
      <alignment vertical="center"/>
    </xf>
    <xf numFmtId="165" fontId="9" fillId="0" borderId="60" xfId="0" applyNumberFormat="1" applyFont="1" applyBorder="1" applyAlignment="1">
      <alignment vertical="center"/>
    </xf>
    <xf numFmtId="164" fontId="9" fillId="0" borderId="62" xfId="0" applyNumberFormat="1" applyFont="1" applyBorder="1" applyAlignment="1">
      <alignment vertical="center"/>
    </xf>
    <xf numFmtId="165" fontId="9" fillId="0" borderId="63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3" fontId="9" fillId="0" borderId="27" xfId="0" applyNumberFormat="1" applyFont="1" applyBorder="1" applyAlignment="1">
      <alignment vertical="center"/>
    </xf>
    <xf numFmtId="164" fontId="9" fillId="0" borderId="28" xfId="0" applyNumberFormat="1" applyFont="1" applyBorder="1" applyAlignment="1">
      <alignment vertical="center"/>
    </xf>
    <xf numFmtId="165" fontId="9" fillId="0" borderId="29" xfId="0" applyNumberFormat="1" applyFont="1" applyBorder="1" applyAlignment="1">
      <alignment vertical="center"/>
    </xf>
    <xf numFmtId="164" fontId="9" fillId="0" borderId="31" xfId="0" applyNumberFormat="1" applyFont="1" applyBorder="1" applyAlignment="1">
      <alignment vertical="center"/>
    </xf>
    <xf numFmtId="165" fontId="9" fillId="0" borderId="32" xfId="0" applyNumberFormat="1" applyFont="1" applyBorder="1" applyAlignment="1">
      <alignment vertical="center"/>
    </xf>
    <xf numFmtId="2" fontId="11" fillId="0" borderId="0" xfId="0" quotePrefix="1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top"/>
    </xf>
    <xf numFmtId="0" fontId="28" fillId="0" borderId="0" xfId="0" applyFont="1"/>
    <xf numFmtId="0" fontId="12" fillId="0" borderId="0" xfId="0" applyFont="1"/>
    <xf numFmtId="0" fontId="29" fillId="0" borderId="0" xfId="0" applyFont="1"/>
    <xf numFmtId="0" fontId="8" fillId="0" borderId="0" xfId="4" applyFont="1" applyAlignment="1">
      <alignment horizontal="center"/>
    </xf>
    <xf numFmtId="0" fontId="8" fillId="0" borderId="0" xfId="4" applyFont="1"/>
    <xf numFmtId="0" fontId="9" fillId="0" borderId="0" xfId="4" applyFont="1"/>
    <xf numFmtId="0" fontId="16" fillId="0" borderId="0" xfId="4" applyFont="1"/>
    <xf numFmtId="0" fontId="14" fillId="0" borderId="0" xfId="4" applyFont="1"/>
    <xf numFmtId="17" fontId="14" fillId="0" borderId="0" xfId="4" applyNumberFormat="1" applyFont="1"/>
    <xf numFmtId="0" fontId="15" fillId="0" borderId="1" xfId="4" applyFont="1" applyBorder="1"/>
    <xf numFmtId="0" fontId="32" fillId="0" borderId="11" xfId="4" applyFont="1" applyBorder="1" applyAlignment="1">
      <alignment vertical="center"/>
    </xf>
    <xf numFmtId="0" fontId="32" fillId="0" borderId="11" xfId="4" applyFont="1" applyBorder="1" applyAlignment="1">
      <alignment horizontal="center" vertical="center"/>
    </xf>
    <xf numFmtId="0" fontId="32" fillId="0" borderId="64" xfId="4" applyFont="1" applyBorder="1" applyAlignment="1">
      <alignment vertical="center"/>
    </xf>
    <xf numFmtId="0" fontId="33" fillId="4" borderId="11" xfId="4" applyFont="1" applyFill="1" applyBorder="1" applyAlignment="1">
      <alignment vertical="center"/>
    </xf>
    <xf numFmtId="0" fontId="33" fillId="4" borderId="11" xfId="4" applyFont="1" applyFill="1" applyBorder="1" applyAlignment="1">
      <alignment horizontal="center" vertical="center"/>
    </xf>
    <xf numFmtId="0" fontId="33" fillId="4" borderId="64" xfId="4" applyFont="1" applyFill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33" xfId="0" applyFont="1" applyBorder="1" applyAlignment="1">
      <alignment vertical="center"/>
    </xf>
    <xf numFmtId="0" fontId="15" fillId="0" borderId="9" xfId="4" applyFont="1" applyBorder="1" applyAlignment="1">
      <alignment vertical="top"/>
    </xf>
    <xf numFmtId="0" fontId="32" fillId="0" borderId="10" xfId="4" applyFont="1" applyBorder="1" applyAlignment="1">
      <alignment horizontal="center" vertical="center" wrapText="1"/>
    </xf>
    <xf numFmtId="0" fontId="33" fillId="4" borderId="10" xfId="4" applyFont="1" applyFill="1" applyBorder="1" applyAlignment="1">
      <alignment horizontal="center" vertical="center" wrapText="1"/>
    </xf>
    <xf numFmtId="0" fontId="32" fillId="0" borderId="11" xfId="4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0" xfId="4" applyFont="1" applyAlignment="1">
      <alignment vertical="center" wrapText="1"/>
    </xf>
    <xf numFmtId="3" fontId="36" fillId="0" borderId="0" xfId="4" applyNumberFormat="1" applyFont="1" applyAlignment="1">
      <alignment horizontal="right" vertical="center" wrapText="1"/>
    </xf>
    <xf numFmtId="3" fontId="37" fillId="0" borderId="0" xfId="4" applyNumberFormat="1" applyFont="1" applyAlignment="1">
      <alignment horizontal="right" vertical="center" wrapText="1"/>
    </xf>
    <xf numFmtId="3" fontId="36" fillId="0" borderId="0" xfId="0" applyNumberFormat="1" applyFont="1" applyAlignment="1">
      <alignment horizontal="right" wrapText="1"/>
    </xf>
    <xf numFmtId="0" fontId="36" fillId="0" borderId="17" xfId="4" applyFont="1" applyBorder="1" applyAlignment="1">
      <alignment vertical="center" wrapText="1"/>
    </xf>
    <xf numFmtId="3" fontId="36" fillId="0" borderId="15" xfId="4" applyNumberFormat="1" applyFont="1" applyBorder="1" applyAlignment="1">
      <alignment horizontal="right" vertical="center" wrapText="1"/>
    </xf>
    <xf numFmtId="3" fontId="36" fillId="4" borderId="15" xfId="4" applyNumberFormat="1" applyFont="1" applyFill="1" applyBorder="1" applyAlignment="1">
      <alignment horizontal="right" vertical="center" wrapText="1"/>
    </xf>
    <xf numFmtId="3" fontId="36" fillId="0" borderId="18" xfId="4" applyNumberFormat="1" applyFont="1" applyBorder="1" applyAlignment="1">
      <alignment horizontal="right" vertical="center" wrapText="1"/>
    </xf>
    <xf numFmtId="166" fontId="36" fillId="0" borderId="14" xfId="0" applyNumberFormat="1" applyFont="1" applyBorder="1" applyAlignment="1">
      <alignment horizontal="center" vertical="center" wrapText="1"/>
    </xf>
    <xf numFmtId="166" fontId="36" fillId="4" borderId="15" xfId="0" applyNumberFormat="1" applyFont="1" applyFill="1" applyBorder="1" applyAlignment="1">
      <alignment horizontal="center" vertical="center" wrapText="1"/>
    </xf>
    <xf numFmtId="166" fontId="36" fillId="0" borderId="18" xfId="0" applyNumberFormat="1" applyFont="1" applyBorder="1" applyAlignment="1">
      <alignment horizontal="center" vertical="center" wrapText="1"/>
    </xf>
    <xf numFmtId="0" fontId="16" fillId="0" borderId="0" xfId="4" applyFont="1" applyAlignment="1">
      <alignment vertical="center"/>
    </xf>
    <xf numFmtId="0" fontId="36" fillId="0" borderId="24" xfId="4" applyFont="1" applyBorder="1" applyAlignment="1">
      <alignment vertical="center" wrapText="1"/>
    </xf>
    <xf numFmtId="3" fontId="36" fillId="0" borderId="22" xfId="4" applyNumberFormat="1" applyFont="1" applyBorder="1" applyAlignment="1">
      <alignment horizontal="right" vertical="center" wrapText="1"/>
    </xf>
    <xf numFmtId="3" fontId="36" fillId="4" borderId="22" xfId="4" applyNumberFormat="1" applyFont="1" applyFill="1" applyBorder="1" applyAlignment="1">
      <alignment horizontal="right" vertical="center" wrapText="1"/>
    </xf>
    <xf numFmtId="3" fontId="36" fillId="0" borderId="25" xfId="4" applyNumberFormat="1" applyFont="1" applyBorder="1" applyAlignment="1">
      <alignment horizontal="right" vertical="center" wrapText="1"/>
    </xf>
    <xf numFmtId="166" fontId="36" fillId="0" borderId="21" xfId="0" applyNumberFormat="1" applyFont="1" applyBorder="1" applyAlignment="1">
      <alignment horizontal="center" vertical="center" wrapText="1"/>
    </xf>
    <xf numFmtId="166" fontId="36" fillId="4" borderId="22" xfId="0" applyNumberFormat="1" applyFont="1" applyFill="1" applyBorder="1" applyAlignment="1">
      <alignment horizontal="center" vertical="center" wrapText="1"/>
    </xf>
    <xf numFmtId="166" fontId="36" fillId="0" borderId="25" xfId="0" applyNumberFormat="1" applyFont="1" applyBorder="1" applyAlignment="1">
      <alignment horizontal="center" vertical="center" wrapText="1"/>
    </xf>
    <xf numFmtId="0" fontId="36" fillId="0" borderId="44" xfId="4" applyFont="1" applyBorder="1" applyAlignment="1">
      <alignment vertical="center" wrapText="1"/>
    </xf>
    <xf numFmtId="3" fontId="36" fillId="0" borderId="42" xfId="4" applyNumberFormat="1" applyFont="1" applyBorder="1" applyAlignment="1">
      <alignment horizontal="right" vertical="center" wrapText="1"/>
    </xf>
    <xf numFmtId="3" fontId="36" fillId="4" borderId="42" xfId="4" applyNumberFormat="1" applyFont="1" applyFill="1" applyBorder="1" applyAlignment="1">
      <alignment horizontal="right" vertical="center" wrapText="1"/>
    </xf>
    <xf numFmtId="3" fontId="36" fillId="0" borderId="45" xfId="4" applyNumberFormat="1" applyFont="1" applyBorder="1" applyAlignment="1">
      <alignment horizontal="right" vertical="center" wrapText="1"/>
    </xf>
    <xf numFmtId="166" fontId="36" fillId="0" borderId="28" xfId="0" applyNumberFormat="1" applyFont="1" applyBorder="1" applyAlignment="1">
      <alignment horizontal="center" vertical="center" wrapText="1"/>
    </xf>
    <xf numFmtId="166" fontId="36" fillId="4" borderId="42" xfId="0" applyNumberFormat="1" applyFont="1" applyFill="1" applyBorder="1" applyAlignment="1">
      <alignment horizontal="center" vertical="center" wrapText="1"/>
    </xf>
    <xf numFmtId="166" fontId="36" fillId="0" borderId="45" xfId="0" applyNumberFormat="1" applyFont="1" applyBorder="1" applyAlignment="1">
      <alignment horizontal="center" vertical="center" wrapText="1"/>
    </xf>
    <xf numFmtId="0" fontId="35" fillId="0" borderId="37" xfId="4" applyFont="1" applyBorder="1" applyAlignment="1">
      <alignment vertical="center" wrapText="1"/>
    </xf>
    <xf numFmtId="3" fontId="35" fillId="0" borderId="35" xfId="4" applyNumberFormat="1" applyFont="1" applyBorder="1" applyAlignment="1">
      <alignment horizontal="right" vertical="center" wrapText="1"/>
    </xf>
    <xf numFmtId="3" fontId="35" fillId="4" borderId="35" xfId="4" applyNumberFormat="1" applyFont="1" applyFill="1" applyBorder="1" applyAlignment="1">
      <alignment horizontal="right" vertical="center" wrapText="1"/>
    </xf>
    <xf numFmtId="3" fontId="35" fillId="0" borderId="38" xfId="4" applyNumberFormat="1" applyFont="1" applyBorder="1" applyAlignment="1">
      <alignment horizontal="right" vertical="center" wrapText="1"/>
    </xf>
    <xf numFmtId="166" fontId="35" fillId="0" borderId="34" xfId="0" applyNumberFormat="1" applyFont="1" applyBorder="1" applyAlignment="1">
      <alignment horizontal="center" vertical="center" wrapText="1"/>
    </xf>
    <xf numFmtId="166" fontId="35" fillId="4" borderId="35" xfId="0" applyNumberFormat="1" applyFont="1" applyFill="1" applyBorder="1" applyAlignment="1">
      <alignment horizontal="center" vertical="center" wrapText="1"/>
    </xf>
    <xf numFmtId="166" fontId="35" fillId="0" borderId="38" xfId="0" applyNumberFormat="1" applyFont="1" applyBorder="1" applyAlignment="1">
      <alignment horizontal="center" vertical="center" wrapText="1"/>
    </xf>
    <xf numFmtId="166" fontId="36" fillId="0" borderId="0" xfId="0" applyNumberFormat="1" applyFont="1" applyAlignment="1">
      <alignment horizontal="right" vertical="center" wrapText="1"/>
    </xf>
    <xf numFmtId="166" fontId="36" fillId="0" borderId="41" xfId="0" applyNumberFormat="1" applyFont="1" applyBorder="1" applyAlignment="1">
      <alignment horizontal="center" vertical="center" wrapText="1"/>
    </xf>
    <xf numFmtId="166" fontId="36" fillId="0" borderId="0" xfId="0" applyNumberFormat="1" applyFont="1" applyAlignment="1">
      <alignment horizontal="center" vertical="center" wrapText="1"/>
    </xf>
    <xf numFmtId="17" fontId="36" fillId="0" borderId="44" xfId="4" applyNumberFormat="1" applyFont="1" applyBorder="1" applyAlignment="1">
      <alignment vertical="center" wrapText="1"/>
    </xf>
    <xf numFmtId="0" fontId="12" fillId="0" borderId="0" xfId="4" applyFont="1"/>
    <xf numFmtId="0" fontId="39" fillId="0" borderId="0" xfId="4" applyFont="1" applyAlignment="1">
      <alignment horizontal="center"/>
    </xf>
    <xf numFmtId="17" fontId="15" fillId="0" borderId="4" xfId="4" applyNumberFormat="1" applyFont="1" applyBorder="1"/>
    <xf numFmtId="17" fontId="15" fillId="0" borderId="0" xfId="4" applyNumberFormat="1" applyFont="1"/>
    <xf numFmtId="17" fontId="15" fillId="0" borderId="8" xfId="4" applyNumberFormat="1" applyFont="1" applyBorder="1"/>
    <xf numFmtId="0" fontId="40" fillId="0" borderId="0" xfId="4" applyFont="1" applyAlignment="1">
      <alignment wrapText="1"/>
    </xf>
    <xf numFmtId="3" fontId="41" fillId="0" borderId="0" xfId="4" applyNumberFormat="1" applyFont="1" applyAlignment="1">
      <alignment horizontal="right" wrapText="1"/>
    </xf>
    <xf numFmtId="3" fontId="42" fillId="0" borderId="0" xfId="4" applyNumberFormat="1" applyFont="1" applyAlignment="1">
      <alignment horizontal="right" wrapText="1"/>
    </xf>
    <xf numFmtId="0" fontId="42" fillId="0" borderId="12" xfId="4" applyFont="1" applyBorder="1" applyAlignment="1">
      <alignment vertical="center" wrapText="1"/>
    </xf>
    <xf numFmtId="3" fontId="42" fillId="0" borderId="13" xfId="4" applyNumberFormat="1" applyFont="1" applyBorder="1" applyAlignment="1">
      <alignment horizontal="right" vertical="center" wrapText="1"/>
    </xf>
    <xf numFmtId="164" fontId="42" fillId="0" borderId="14" xfId="4" applyNumberFormat="1" applyFont="1" applyBorder="1" applyAlignment="1">
      <alignment horizontal="right" vertical="center" wrapText="1"/>
    </xf>
    <xf numFmtId="165" fontId="42" fillId="0" borderId="15" xfId="4" applyNumberFormat="1" applyFont="1" applyBorder="1" applyAlignment="1">
      <alignment horizontal="right" vertical="center" wrapText="1"/>
    </xf>
    <xf numFmtId="164" fontId="42" fillId="0" borderId="17" xfId="4" applyNumberFormat="1" applyFont="1" applyBorder="1" applyAlignment="1">
      <alignment horizontal="right" vertical="center" wrapText="1"/>
    </xf>
    <xf numFmtId="165" fontId="42" fillId="0" borderId="18" xfId="4" applyNumberFormat="1" applyFont="1" applyBorder="1" applyAlignment="1">
      <alignment horizontal="right" vertical="center" wrapText="1"/>
    </xf>
    <xf numFmtId="0" fontId="42" fillId="0" borderId="19" xfId="4" applyFont="1" applyBorder="1" applyAlignment="1">
      <alignment vertical="center" wrapText="1"/>
    </xf>
    <xf numFmtId="3" fontId="42" fillId="0" borderId="20" xfId="4" applyNumberFormat="1" applyFont="1" applyBorder="1" applyAlignment="1">
      <alignment horizontal="right" vertical="center" wrapText="1"/>
    </xf>
    <xf numFmtId="164" fontId="42" fillId="0" borderId="21" xfId="4" applyNumberFormat="1" applyFont="1" applyBorder="1" applyAlignment="1">
      <alignment horizontal="right" vertical="center" wrapText="1"/>
    </xf>
    <xf numFmtId="165" fontId="42" fillId="0" borderId="22" xfId="4" applyNumberFormat="1" applyFont="1" applyBorder="1" applyAlignment="1">
      <alignment horizontal="right" vertical="center" wrapText="1"/>
    </xf>
    <xf numFmtId="164" fontId="42" fillId="0" borderId="24" xfId="4" applyNumberFormat="1" applyFont="1" applyBorder="1" applyAlignment="1">
      <alignment horizontal="right" vertical="center" wrapText="1"/>
    </xf>
    <xf numFmtId="165" fontId="42" fillId="0" borderId="25" xfId="4" applyNumberFormat="1" applyFont="1" applyBorder="1" applyAlignment="1">
      <alignment horizontal="right" vertical="center" wrapText="1"/>
    </xf>
    <xf numFmtId="0" fontId="42" fillId="0" borderId="39" xfId="4" applyFont="1" applyBorder="1" applyAlignment="1">
      <alignment vertical="center" wrapText="1"/>
    </xf>
    <xf numFmtId="3" fontId="42" fillId="0" borderId="40" xfId="4" applyNumberFormat="1" applyFont="1" applyBorder="1" applyAlignment="1">
      <alignment horizontal="right" vertical="center" wrapText="1"/>
    </xf>
    <xf numFmtId="164" fontId="42" fillId="0" borderId="41" xfId="4" applyNumberFormat="1" applyFont="1" applyBorder="1" applyAlignment="1">
      <alignment horizontal="right" vertical="center" wrapText="1"/>
    </xf>
    <xf numFmtId="165" fontId="42" fillId="0" borderId="42" xfId="4" applyNumberFormat="1" applyFont="1" applyBorder="1" applyAlignment="1">
      <alignment horizontal="right" vertical="center" wrapText="1"/>
    </xf>
    <xf numFmtId="164" fontId="42" fillId="0" borderId="44" xfId="4" applyNumberFormat="1" applyFont="1" applyBorder="1" applyAlignment="1">
      <alignment horizontal="right" vertical="center" wrapText="1"/>
    </xf>
    <xf numFmtId="165" fontId="42" fillId="0" borderId="45" xfId="4" applyNumberFormat="1" applyFont="1" applyBorder="1" applyAlignment="1">
      <alignment horizontal="right" vertical="center" wrapText="1"/>
    </xf>
    <xf numFmtId="0" fontId="40" fillId="0" borderId="33" xfId="4" applyFont="1" applyBorder="1" applyAlignment="1">
      <alignment vertical="center" wrapText="1"/>
    </xf>
    <xf numFmtId="3" fontId="40" fillId="0" borderId="10" xfId="4" applyNumberFormat="1" applyFont="1" applyBorder="1" applyAlignment="1">
      <alignment horizontal="right" vertical="center" wrapText="1"/>
    </xf>
    <xf numFmtId="164" fontId="40" fillId="0" borderId="34" xfId="4" applyNumberFormat="1" applyFont="1" applyBorder="1" applyAlignment="1">
      <alignment horizontal="right" vertical="center" wrapText="1"/>
    </xf>
    <xf numFmtId="165" fontId="40" fillId="0" borderId="35" xfId="4" applyNumberFormat="1" applyFont="1" applyBorder="1" applyAlignment="1">
      <alignment horizontal="right" vertical="center" wrapText="1"/>
    </xf>
    <xf numFmtId="164" fontId="40" fillId="0" borderId="37" xfId="4" applyNumberFormat="1" applyFont="1" applyBorder="1" applyAlignment="1">
      <alignment horizontal="right" vertical="center" wrapText="1"/>
    </xf>
    <xf numFmtId="165" fontId="40" fillId="0" borderId="38" xfId="4" applyNumberFormat="1" applyFont="1" applyBorder="1" applyAlignment="1">
      <alignment horizontal="right" vertical="center" wrapText="1"/>
    </xf>
    <xf numFmtId="0" fontId="40" fillId="0" borderId="0" xfId="4" applyFont="1" applyAlignment="1">
      <alignment vertical="center" wrapText="1"/>
    </xf>
    <xf numFmtId="3" fontId="42" fillId="0" borderId="0" xfId="4" applyNumberFormat="1" applyFont="1" applyAlignment="1">
      <alignment horizontal="right" vertical="center" wrapText="1"/>
    </xf>
    <xf numFmtId="164" fontId="42" fillId="0" borderId="0" xfId="4" applyNumberFormat="1" applyFont="1" applyAlignment="1">
      <alignment horizontal="right" vertical="center" wrapText="1"/>
    </xf>
    <xf numFmtId="165" fontId="42" fillId="0" borderId="0" xfId="4" applyNumberFormat="1" applyFont="1" applyAlignment="1">
      <alignment horizontal="right" vertical="center" wrapText="1"/>
    </xf>
    <xf numFmtId="17" fontId="42" fillId="0" borderId="39" xfId="4" applyNumberFormat="1" applyFont="1" applyBorder="1" applyAlignment="1">
      <alignment vertical="center" wrapText="1"/>
    </xf>
    <xf numFmtId="0" fontId="43" fillId="0" borderId="0" xfId="4" applyFont="1"/>
    <xf numFmtId="0" fontId="40" fillId="0" borderId="0" xfId="0" applyFont="1" applyAlignment="1">
      <alignment wrapText="1"/>
    </xf>
    <xf numFmtId="3" fontId="41" fillId="0" borderId="0" xfId="0" applyNumberFormat="1" applyFont="1" applyAlignment="1">
      <alignment horizontal="right" wrapText="1"/>
    </xf>
    <xf numFmtId="3" fontId="42" fillId="0" borderId="0" xfId="0" applyNumberFormat="1" applyFont="1" applyAlignment="1">
      <alignment horizontal="right" wrapText="1"/>
    </xf>
    <xf numFmtId="0" fontId="16" fillId="0" borderId="0" xfId="0" applyFont="1" applyAlignment="1">
      <alignment vertical="center"/>
    </xf>
    <xf numFmtId="0" fontId="42" fillId="0" borderId="12" xfId="0" applyFont="1" applyBorder="1" applyAlignment="1">
      <alignment vertical="center" wrapText="1"/>
    </xf>
    <xf numFmtId="3" fontId="42" fillId="0" borderId="13" xfId="0" applyNumberFormat="1" applyFont="1" applyBorder="1" applyAlignment="1">
      <alignment horizontal="right" vertical="center" wrapText="1"/>
    </xf>
    <xf numFmtId="164" fontId="42" fillId="0" borderId="14" xfId="0" applyNumberFormat="1" applyFont="1" applyBorder="1" applyAlignment="1">
      <alignment horizontal="right" vertical="center" wrapText="1"/>
    </xf>
    <xf numFmtId="165" fontId="42" fillId="0" borderId="15" xfId="0" applyNumberFormat="1" applyFont="1" applyBorder="1" applyAlignment="1">
      <alignment horizontal="right" vertical="center" wrapText="1"/>
    </xf>
    <xf numFmtId="164" fontId="42" fillId="0" borderId="17" xfId="0" applyNumberFormat="1" applyFont="1" applyBorder="1" applyAlignment="1">
      <alignment horizontal="right" vertical="center" wrapText="1"/>
    </xf>
    <xf numFmtId="165" fontId="42" fillId="0" borderId="18" xfId="0" applyNumberFormat="1" applyFont="1" applyBorder="1" applyAlignment="1">
      <alignment horizontal="right" vertical="center" wrapText="1"/>
    </xf>
    <xf numFmtId="0" fontId="42" fillId="0" borderId="19" xfId="0" applyFont="1" applyBorder="1" applyAlignment="1">
      <alignment vertical="center" wrapText="1"/>
    </xf>
    <xf numFmtId="3" fontId="42" fillId="0" borderId="20" xfId="0" applyNumberFormat="1" applyFont="1" applyBorder="1" applyAlignment="1">
      <alignment horizontal="right" vertical="center" wrapText="1"/>
    </xf>
    <xf numFmtId="164" fontId="42" fillId="0" borderId="21" xfId="0" applyNumberFormat="1" applyFont="1" applyBorder="1" applyAlignment="1">
      <alignment horizontal="right" vertical="center" wrapText="1"/>
    </xf>
    <xf numFmtId="165" fontId="42" fillId="0" borderId="22" xfId="0" applyNumberFormat="1" applyFont="1" applyBorder="1" applyAlignment="1">
      <alignment horizontal="right" vertical="center" wrapText="1"/>
    </xf>
    <xf numFmtId="164" fontId="42" fillId="0" borderId="24" xfId="0" applyNumberFormat="1" applyFont="1" applyBorder="1" applyAlignment="1">
      <alignment horizontal="right" vertical="center" wrapText="1"/>
    </xf>
    <xf numFmtId="165" fontId="42" fillId="0" borderId="25" xfId="0" applyNumberFormat="1" applyFont="1" applyBorder="1" applyAlignment="1">
      <alignment horizontal="right" vertical="center" wrapText="1"/>
    </xf>
    <xf numFmtId="0" fontId="42" fillId="0" borderId="39" xfId="0" applyFont="1" applyBorder="1" applyAlignment="1">
      <alignment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164" fontId="42" fillId="0" borderId="41" xfId="0" applyNumberFormat="1" applyFont="1" applyBorder="1" applyAlignment="1">
      <alignment horizontal="right" vertical="center" wrapText="1"/>
    </xf>
    <xf numFmtId="165" fontId="42" fillId="0" borderId="42" xfId="0" applyNumberFormat="1" applyFont="1" applyBorder="1" applyAlignment="1">
      <alignment horizontal="right" vertical="center" wrapText="1"/>
    </xf>
    <xf numFmtId="164" fontId="42" fillId="0" borderId="44" xfId="0" applyNumberFormat="1" applyFont="1" applyBorder="1" applyAlignment="1">
      <alignment horizontal="right" vertical="center" wrapText="1"/>
    </xf>
    <xf numFmtId="165" fontId="42" fillId="0" borderId="45" xfId="0" applyNumberFormat="1" applyFont="1" applyBorder="1" applyAlignment="1">
      <alignment horizontal="right" vertical="center" wrapText="1"/>
    </xf>
    <xf numFmtId="0" fontId="40" fillId="0" borderId="33" xfId="0" applyFont="1" applyBorder="1" applyAlignment="1">
      <alignment vertical="center" wrapText="1"/>
    </xf>
    <xf numFmtId="3" fontId="40" fillId="0" borderId="10" xfId="0" applyNumberFormat="1" applyFont="1" applyBorder="1" applyAlignment="1">
      <alignment horizontal="right" vertical="center" wrapText="1"/>
    </xf>
    <xf numFmtId="164" fontId="40" fillId="0" borderId="34" xfId="0" applyNumberFormat="1" applyFont="1" applyBorder="1" applyAlignment="1">
      <alignment horizontal="right" vertical="center" wrapText="1"/>
    </xf>
    <xf numFmtId="165" fontId="40" fillId="0" borderId="35" xfId="0" applyNumberFormat="1" applyFont="1" applyBorder="1" applyAlignment="1">
      <alignment horizontal="right" vertical="center" wrapText="1"/>
    </xf>
    <xf numFmtId="164" fontId="40" fillId="0" borderId="37" xfId="0" applyNumberFormat="1" applyFont="1" applyBorder="1" applyAlignment="1">
      <alignment horizontal="right" vertical="center" wrapText="1"/>
    </xf>
    <xf numFmtId="165" fontId="40" fillId="0" borderId="38" xfId="0" applyNumberFormat="1" applyFont="1" applyBorder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right" vertical="center" wrapText="1"/>
    </xf>
    <xf numFmtId="164" fontId="42" fillId="0" borderId="0" xfId="0" applyNumberFormat="1" applyFont="1" applyAlignment="1">
      <alignment horizontal="right" vertical="center" wrapText="1"/>
    </xf>
    <xf numFmtId="165" fontId="42" fillId="0" borderId="0" xfId="0" applyNumberFormat="1" applyFont="1" applyAlignment="1">
      <alignment horizontal="right" vertical="center" wrapText="1"/>
    </xf>
    <xf numFmtId="17" fontId="42" fillId="0" borderId="39" xfId="0" applyNumberFormat="1" applyFont="1" applyBorder="1" applyAlignment="1">
      <alignment vertical="center" wrapText="1"/>
    </xf>
    <xf numFmtId="0" fontId="43" fillId="0" borderId="0" xfId="0" applyFont="1"/>
    <xf numFmtId="17" fontId="44" fillId="0" borderId="4" xfId="4" applyNumberFormat="1" applyFont="1" applyBorder="1"/>
    <xf numFmtId="17" fontId="44" fillId="0" borderId="0" xfId="4" applyNumberFormat="1" applyFont="1"/>
    <xf numFmtId="17" fontId="44" fillId="0" borderId="8" xfId="4" applyNumberFormat="1" applyFont="1" applyBorder="1"/>
    <xf numFmtId="0" fontId="47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33" xfId="0" applyFont="1" applyBorder="1"/>
    <xf numFmtId="0" fontId="15" fillId="0" borderId="9" xfId="0" applyFont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14" fillId="0" borderId="37" xfId="0" applyFont="1" applyBorder="1" applyAlignment="1">
      <alignment vertical="center"/>
    </xf>
    <xf numFmtId="3" fontId="14" fillId="0" borderId="35" xfId="0" applyNumberFormat="1" applyFont="1" applyBorder="1" applyAlignment="1">
      <alignment vertical="center"/>
    </xf>
    <xf numFmtId="3" fontId="14" fillId="0" borderId="38" xfId="0" applyNumberFormat="1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10" fontId="14" fillId="0" borderId="15" xfId="1" applyNumberFormat="1" applyFont="1" applyFill="1" applyBorder="1" applyAlignment="1">
      <alignment vertical="center"/>
    </xf>
    <xf numFmtId="10" fontId="14" fillId="0" borderId="18" xfId="1" applyNumberFormat="1" applyFont="1" applyFill="1" applyBorder="1" applyAlignment="1">
      <alignment vertical="center"/>
    </xf>
    <xf numFmtId="0" fontId="49" fillId="0" borderId="24" xfId="0" applyFont="1" applyBorder="1" applyAlignment="1">
      <alignment vertical="center"/>
    </xf>
    <xf numFmtId="3" fontId="14" fillId="0" borderId="22" xfId="0" applyNumberFormat="1" applyFont="1" applyBorder="1"/>
    <xf numFmtId="3" fontId="50" fillId="0" borderId="22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3" fontId="14" fillId="0" borderId="25" xfId="0" applyNumberFormat="1" applyFont="1" applyBorder="1"/>
    <xf numFmtId="0" fontId="14" fillId="0" borderId="24" xfId="0" quotePrefix="1" applyFont="1" applyBorder="1" applyAlignment="1">
      <alignment vertical="center"/>
    </xf>
    <xf numFmtId="10" fontId="14" fillId="0" borderId="22" xfId="1" applyNumberFormat="1" applyFont="1" applyFill="1" applyBorder="1" applyAlignment="1">
      <alignment vertical="center"/>
    </xf>
    <xf numFmtId="10" fontId="14" fillId="0" borderId="25" xfId="1" applyNumberFormat="1" applyFont="1" applyFill="1" applyBorder="1" applyAlignment="1">
      <alignment vertical="center"/>
    </xf>
    <xf numFmtId="0" fontId="14" fillId="0" borderId="31" xfId="0" quotePrefix="1" applyFont="1" applyBorder="1" applyAlignment="1">
      <alignment vertical="center"/>
    </xf>
    <xf numFmtId="10" fontId="14" fillId="0" borderId="29" xfId="1" applyNumberFormat="1" applyFont="1" applyFill="1" applyBorder="1" applyAlignment="1">
      <alignment vertical="center"/>
    </xf>
    <xf numFmtId="167" fontId="14" fillId="0" borderId="29" xfId="1" applyNumberFormat="1" applyFont="1" applyFill="1" applyBorder="1" applyAlignment="1">
      <alignment vertical="center"/>
    </xf>
    <xf numFmtId="10" fontId="14" fillId="0" borderId="32" xfId="1" applyNumberFormat="1" applyFont="1" applyFill="1" applyBorder="1" applyAlignment="1">
      <alignment vertical="center"/>
    </xf>
    <xf numFmtId="10" fontId="14" fillId="0" borderId="22" xfId="1" applyNumberFormat="1" applyFont="1" applyBorder="1"/>
    <xf numFmtId="10" fontId="50" fillId="0" borderId="22" xfId="1" applyNumberFormat="1" applyFont="1" applyFill="1" applyBorder="1" applyAlignment="1">
      <alignment vertical="center"/>
    </xf>
    <xf numFmtId="10" fontId="18" fillId="0" borderId="22" xfId="1" applyNumberFormat="1" applyFont="1" applyFill="1" applyBorder="1" applyAlignment="1">
      <alignment vertical="center"/>
    </xf>
    <xf numFmtId="10" fontId="14" fillId="0" borderId="25" xfId="1" applyNumberFormat="1" applyFont="1" applyBorder="1"/>
    <xf numFmtId="0" fontId="51" fillId="0" borderId="8" xfId="0" applyFont="1" applyBorder="1" applyAlignment="1">
      <alignment horizontal="center"/>
    </xf>
    <xf numFmtId="0" fontId="14" fillId="0" borderId="33" xfId="0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164" fontId="14" fillId="0" borderId="34" xfId="0" applyNumberFormat="1" applyFont="1" applyBorder="1" applyAlignment="1">
      <alignment vertical="center"/>
    </xf>
    <xf numFmtId="165" fontId="14" fillId="0" borderId="35" xfId="0" applyNumberFormat="1" applyFont="1" applyBorder="1" applyAlignment="1">
      <alignment vertical="center"/>
    </xf>
    <xf numFmtId="164" fontId="14" fillId="0" borderId="37" xfId="0" applyNumberFormat="1" applyFont="1" applyBorder="1" applyAlignment="1">
      <alignment vertical="center"/>
    </xf>
    <xf numFmtId="165" fontId="14" fillId="0" borderId="38" xfId="0" applyNumberFormat="1" applyFont="1" applyBorder="1"/>
    <xf numFmtId="3" fontId="14" fillId="0" borderId="13" xfId="0" applyNumberFormat="1" applyFont="1" applyBorder="1" applyAlignment="1">
      <alignment vertical="center"/>
    </xf>
    <xf numFmtId="165" fontId="14" fillId="0" borderId="18" xfId="0" applyNumberFormat="1" applyFont="1" applyBorder="1"/>
    <xf numFmtId="3" fontId="14" fillId="0" borderId="20" xfId="0" applyNumberFormat="1" applyFont="1" applyBorder="1" applyAlignment="1">
      <alignment vertical="center"/>
    </xf>
    <xf numFmtId="165" fontId="14" fillId="0" borderId="25" xfId="0" applyNumberFormat="1" applyFont="1" applyBorder="1"/>
    <xf numFmtId="3" fontId="14" fillId="0" borderId="27" xfId="0" applyNumberFormat="1" applyFont="1" applyBorder="1" applyAlignment="1">
      <alignment vertical="center"/>
    </xf>
    <xf numFmtId="165" fontId="14" fillId="0" borderId="32" xfId="0" applyNumberFormat="1" applyFont="1" applyBorder="1"/>
    <xf numFmtId="49" fontId="11" fillId="0" borderId="0" xfId="0" applyNumberFormat="1" applyFont="1" applyAlignment="1">
      <alignment vertical="center" wrapText="1"/>
    </xf>
    <xf numFmtId="0" fontId="15" fillId="0" borderId="1" xfId="0" applyFont="1" applyBorder="1" applyAlignment="1">
      <alignment horizontal="left"/>
    </xf>
    <xf numFmtId="0" fontId="15" fillId="0" borderId="9" xfId="0" applyFont="1" applyBorder="1" applyAlignment="1">
      <alignment vertical="top"/>
    </xf>
    <xf numFmtId="0" fontId="17" fillId="0" borderId="0" xfId="0" applyFont="1"/>
    <xf numFmtId="0" fontId="14" fillId="0" borderId="24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55" fillId="0" borderId="0" xfId="0" applyFont="1" applyAlignment="1">
      <alignment horizontal="center"/>
    </xf>
    <xf numFmtId="0" fontId="55" fillId="0" borderId="8" xfId="0" applyFont="1" applyBorder="1" applyAlignment="1">
      <alignment horizontal="center"/>
    </xf>
    <xf numFmtId="165" fontId="14" fillId="0" borderId="38" xfId="0" applyNumberFormat="1" applyFont="1" applyBorder="1" applyAlignment="1">
      <alignment vertical="center"/>
    </xf>
    <xf numFmtId="3" fontId="14" fillId="0" borderId="20" xfId="0" applyNumberFormat="1" applyFont="1" applyBorder="1"/>
    <xf numFmtId="164" fontId="14" fillId="0" borderId="21" xfId="0" applyNumberFormat="1" applyFont="1" applyBorder="1"/>
    <xf numFmtId="165" fontId="14" fillId="0" borderId="22" xfId="0" applyNumberFormat="1" applyFont="1" applyBorder="1"/>
    <xf numFmtId="164" fontId="14" fillId="0" borderId="24" xfId="0" applyNumberFormat="1" applyFont="1" applyBorder="1"/>
    <xf numFmtId="3" fontId="14" fillId="0" borderId="13" xfId="0" applyNumberFormat="1" applyFont="1" applyBorder="1"/>
    <xf numFmtId="165" fontId="9" fillId="0" borderId="0" xfId="0" applyNumberFormat="1" applyFont="1"/>
    <xf numFmtId="0" fontId="8" fillId="0" borderId="0" xfId="5" applyFont="1" applyAlignment="1">
      <alignment horizontal="center"/>
    </xf>
    <xf numFmtId="0" fontId="8" fillId="0" borderId="0" xfId="5" applyFont="1"/>
    <xf numFmtId="0" fontId="2" fillId="0" borderId="0" xfId="6"/>
    <xf numFmtId="0" fontId="37" fillId="0" borderId="1" xfId="5" applyFont="1" applyBorder="1" applyAlignment="1">
      <alignment wrapText="1"/>
    </xf>
    <xf numFmtId="0" fontId="14" fillId="0" borderId="11" xfId="5" applyFont="1" applyBorder="1" applyAlignment="1">
      <alignment vertical="center"/>
    </xf>
    <xf numFmtId="0" fontId="14" fillId="0" borderId="33" xfId="5" applyFont="1" applyBorder="1" applyAlignment="1">
      <alignment horizontal="center" vertical="center"/>
    </xf>
    <xf numFmtId="0" fontId="14" fillId="0" borderId="64" xfId="5" applyFont="1" applyBorder="1" applyAlignment="1">
      <alignment vertical="center"/>
    </xf>
    <xf numFmtId="0" fontId="56" fillId="0" borderId="11" xfId="5" applyFont="1" applyBorder="1" applyAlignment="1">
      <alignment vertical="center"/>
    </xf>
    <xf numFmtId="0" fontId="56" fillId="0" borderId="11" xfId="5" applyFont="1" applyBorder="1" applyAlignment="1">
      <alignment horizontal="center" vertical="center"/>
    </xf>
    <xf numFmtId="0" fontId="56" fillId="0" borderId="64" xfId="5" applyFont="1" applyBorder="1" applyAlignment="1">
      <alignment vertical="center"/>
    </xf>
    <xf numFmtId="0" fontId="14" fillId="0" borderId="33" xfId="5" applyFont="1" applyBorder="1" applyAlignment="1">
      <alignment vertical="center"/>
    </xf>
    <xf numFmtId="0" fontId="37" fillId="0" borderId="9" xfId="5" applyFont="1" applyBorder="1" applyAlignment="1">
      <alignment wrapText="1"/>
    </xf>
    <xf numFmtId="0" fontId="14" fillId="0" borderId="10" xfId="5" applyFont="1" applyBorder="1" applyAlignment="1">
      <alignment horizontal="center" vertical="center"/>
    </xf>
    <xf numFmtId="0" fontId="56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49" fontId="21" fillId="0" borderId="24" xfId="5" applyNumberFormat="1" applyFont="1" applyFill="1" applyBorder="1" applyAlignment="1">
      <alignment horizontal="center" vertical="center" wrapText="1"/>
    </xf>
    <xf numFmtId="3" fontId="21" fillId="0" borderId="22" xfId="5" applyNumberFormat="1" applyFont="1" applyFill="1" applyBorder="1" applyAlignment="1">
      <alignment horizontal="center" vertical="center" wrapText="1"/>
    </xf>
    <xf numFmtId="3" fontId="57" fillId="0" borderId="22" xfId="5" applyNumberFormat="1" applyFont="1" applyFill="1" applyBorder="1" applyAlignment="1">
      <alignment horizontal="center" vertical="center" wrapText="1"/>
    </xf>
    <xf numFmtId="3" fontId="21" fillId="0" borderId="25" xfId="5" applyNumberFormat="1" applyFont="1" applyFill="1" applyBorder="1" applyAlignment="1">
      <alignment horizontal="center" vertical="center" wrapText="1"/>
    </xf>
    <xf numFmtId="0" fontId="2" fillId="0" borderId="0" xfId="6" applyFill="1"/>
    <xf numFmtId="0" fontId="8" fillId="0" borderId="0" xfId="5" applyFont="1" applyFill="1"/>
    <xf numFmtId="49" fontId="21" fillId="0" borderId="17" xfId="5" applyNumberFormat="1" applyFont="1" applyFill="1" applyBorder="1" applyAlignment="1">
      <alignment horizontal="center" vertical="center" wrapText="1"/>
    </xf>
    <xf numFmtId="3" fontId="21" fillId="0" borderId="15" xfId="5" applyNumberFormat="1" applyFont="1" applyFill="1" applyBorder="1" applyAlignment="1">
      <alignment horizontal="center" vertical="center" wrapText="1"/>
    </xf>
    <xf numFmtId="3" fontId="57" fillId="0" borderId="15" xfId="5" applyNumberFormat="1" applyFont="1" applyFill="1" applyBorder="1" applyAlignment="1">
      <alignment horizontal="center" vertical="center" wrapText="1"/>
    </xf>
    <xf numFmtId="3" fontId="21" fillId="0" borderId="18" xfId="5" applyNumberFormat="1" applyFont="1" applyFill="1" applyBorder="1" applyAlignment="1">
      <alignment horizontal="center" vertical="center" wrapText="1"/>
    </xf>
    <xf numFmtId="49" fontId="21" fillId="0" borderId="62" xfId="5" applyNumberFormat="1" applyFont="1" applyFill="1" applyBorder="1" applyAlignment="1">
      <alignment horizontal="center" vertical="center" wrapText="1"/>
    </xf>
    <xf numFmtId="3" fontId="21" fillId="0" borderId="60" xfId="5" applyNumberFormat="1" applyFont="1" applyFill="1" applyBorder="1" applyAlignment="1">
      <alignment horizontal="center" vertical="center" wrapText="1"/>
    </xf>
    <xf numFmtId="3" fontId="57" fillId="0" borderId="60" xfId="5" applyNumberFormat="1" applyFont="1" applyFill="1" applyBorder="1" applyAlignment="1">
      <alignment horizontal="center" vertical="center" wrapText="1"/>
    </xf>
    <xf numFmtId="3" fontId="21" fillId="0" borderId="63" xfId="5" applyNumberFormat="1" applyFont="1" applyFill="1" applyBorder="1" applyAlignment="1">
      <alignment horizontal="center" vertical="center" wrapText="1"/>
    </xf>
    <xf numFmtId="17" fontId="21" fillId="0" borderId="24" xfId="5" applyNumberFormat="1" applyFont="1" applyFill="1" applyBorder="1" applyAlignment="1">
      <alignment horizontal="center" vertical="center" wrapText="1"/>
    </xf>
    <xf numFmtId="49" fontId="21" fillId="0" borderId="31" xfId="5" applyNumberFormat="1" applyFont="1" applyFill="1" applyBorder="1" applyAlignment="1">
      <alignment horizontal="center" vertical="center" wrapText="1"/>
    </xf>
    <xf numFmtId="3" fontId="21" fillId="0" borderId="29" xfId="5" applyNumberFormat="1" applyFont="1" applyFill="1" applyBorder="1" applyAlignment="1">
      <alignment horizontal="center" vertical="center" wrapText="1"/>
    </xf>
    <xf numFmtId="3" fontId="57" fillId="0" borderId="29" xfId="5" applyNumberFormat="1" applyFont="1" applyFill="1" applyBorder="1" applyAlignment="1">
      <alignment horizontal="center" vertical="center" wrapText="1"/>
    </xf>
    <xf numFmtId="3" fontId="21" fillId="0" borderId="32" xfId="5" applyNumberFormat="1" applyFont="1" applyFill="1" applyBorder="1" applyAlignment="1">
      <alignment horizontal="center" vertical="center" wrapText="1"/>
    </xf>
    <xf numFmtId="49" fontId="21" fillId="0" borderId="4" xfId="5" applyNumberFormat="1" applyFont="1" applyFill="1" applyBorder="1" applyAlignment="1">
      <alignment horizontal="center" vertical="center" wrapText="1"/>
    </xf>
    <xf numFmtId="3" fontId="21" fillId="0" borderId="4" xfId="5" applyNumberFormat="1" applyFont="1" applyFill="1" applyBorder="1" applyAlignment="1">
      <alignment horizontal="center" vertical="center" wrapText="1"/>
    </xf>
    <xf numFmtId="3" fontId="57" fillId="0" borderId="4" xfId="5" applyNumberFormat="1" applyFont="1" applyFill="1" applyBorder="1" applyAlignment="1">
      <alignment horizontal="center" vertical="center" wrapText="1"/>
    </xf>
    <xf numFmtId="49" fontId="21" fillId="0" borderId="17" xfId="5" quotePrefix="1" applyNumberFormat="1" applyFont="1" applyFill="1" applyBorder="1" applyAlignment="1">
      <alignment horizontal="center" vertical="center" wrapText="1"/>
    </xf>
    <xf numFmtId="49" fontId="21" fillId="0" borderId="24" xfId="5" quotePrefix="1" applyNumberFormat="1" applyFont="1" applyFill="1" applyBorder="1" applyAlignment="1">
      <alignment horizontal="center" vertical="center" wrapText="1"/>
    </xf>
    <xf numFmtId="49" fontId="21" fillId="0" borderId="62" xfId="5" quotePrefix="1" applyNumberFormat="1" applyFont="1" applyFill="1" applyBorder="1" applyAlignment="1">
      <alignment horizontal="center" vertical="center" wrapText="1"/>
    </xf>
    <xf numFmtId="17" fontId="21" fillId="0" borderId="24" xfId="5" quotePrefix="1" applyNumberFormat="1" applyFont="1" applyFill="1" applyBorder="1" applyAlignment="1">
      <alignment horizontal="center" vertical="center" wrapText="1"/>
    </xf>
    <xf numFmtId="0" fontId="15" fillId="0" borderId="0" xfId="5" applyFont="1"/>
    <xf numFmtId="0" fontId="15" fillId="0" borderId="0" xfId="5" applyFont="1" applyAlignment="1">
      <alignment horizontal="left" vertical="top" indent="3"/>
    </xf>
    <xf numFmtId="165" fontId="21" fillId="0" borderId="22" xfId="5" applyNumberFormat="1" applyFont="1" applyFill="1" applyBorder="1" applyAlignment="1">
      <alignment horizontal="center" vertical="center" wrapText="1"/>
    </xf>
    <xf numFmtId="165" fontId="57" fillId="0" borderId="22" xfId="5" applyNumberFormat="1" applyFont="1" applyFill="1" applyBorder="1" applyAlignment="1">
      <alignment horizontal="center" vertical="center" wrapText="1"/>
    </xf>
    <xf numFmtId="165" fontId="21" fillId="0" borderId="25" xfId="5" applyNumberFormat="1" applyFont="1" applyFill="1" applyBorder="1" applyAlignment="1">
      <alignment horizontal="center" vertical="center" wrapText="1"/>
    </xf>
    <xf numFmtId="165" fontId="21" fillId="0" borderId="15" xfId="5" applyNumberFormat="1" applyFont="1" applyFill="1" applyBorder="1" applyAlignment="1">
      <alignment horizontal="center" vertical="center" wrapText="1"/>
    </xf>
    <xf numFmtId="165" fontId="57" fillId="0" borderId="15" xfId="5" applyNumberFormat="1" applyFont="1" applyFill="1" applyBorder="1" applyAlignment="1">
      <alignment horizontal="center" vertical="center" wrapText="1"/>
    </xf>
    <xf numFmtId="165" fontId="21" fillId="0" borderId="18" xfId="5" applyNumberFormat="1" applyFont="1" applyFill="1" applyBorder="1" applyAlignment="1">
      <alignment horizontal="center" vertical="center" wrapText="1"/>
    </xf>
    <xf numFmtId="165" fontId="21" fillId="0" borderId="60" xfId="5" applyNumberFormat="1" applyFont="1" applyFill="1" applyBorder="1" applyAlignment="1">
      <alignment horizontal="center" vertical="center" wrapText="1"/>
    </xf>
    <xf numFmtId="165" fontId="57" fillId="0" borderId="60" xfId="5" applyNumberFormat="1" applyFont="1" applyFill="1" applyBorder="1" applyAlignment="1">
      <alignment horizontal="center" vertical="center" wrapText="1"/>
    </xf>
    <xf numFmtId="165" fontId="21" fillId="0" borderId="63" xfId="5" applyNumberFormat="1" applyFont="1" applyFill="1" applyBorder="1" applyAlignment="1">
      <alignment horizontal="center" vertical="center" wrapText="1"/>
    </xf>
    <xf numFmtId="165" fontId="21" fillId="0" borderId="29" xfId="5" applyNumberFormat="1" applyFont="1" applyFill="1" applyBorder="1" applyAlignment="1">
      <alignment horizontal="center" vertical="center" wrapText="1"/>
    </xf>
    <xf numFmtId="165" fontId="57" fillId="0" borderId="29" xfId="5" applyNumberFormat="1" applyFont="1" applyFill="1" applyBorder="1" applyAlignment="1">
      <alignment horizontal="center" vertical="center" wrapText="1"/>
    </xf>
    <xf numFmtId="165" fontId="21" fillId="0" borderId="32" xfId="5" applyNumberFormat="1" applyFont="1" applyFill="1" applyBorder="1" applyAlignment="1">
      <alignment horizontal="center" vertical="center" wrapText="1"/>
    </xf>
    <xf numFmtId="3" fontId="21" fillId="0" borderId="4" xfId="5" applyNumberFormat="1" applyFont="1" applyFill="1" applyBorder="1" applyAlignment="1">
      <alignment horizontal="right" vertical="center" wrapText="1"/>
    </xf>
    <xf numFmtId="3" fontId="57" fillId="0" borderId="4" xfId="5" applyNumberFormat="1" applyFont="1" applyFill="1" applyBorder="1" applyAlignment="1">
      <alignment horizontal="right" vertical="center" wrapText="1"/>
    </xf>
    <xf numFmtId="0" fontId="15" fillId="0" borderId="0" xfId="4" applyFont="1"/>
    <xf numFmtId="0" fontId="15" fillId="0" borderId="0" xfId="4" applyFont="1" applyAlignment="1">
      <alignment horizontal="left" vertical="top" indent="3"/>
    </xf>
    <xf numFmtId="0" fontId="38" fillId="0" borderId="0" xfId="0" applyFont="1"/>
    <xf numFmtId="17" fontId="15" fillId="0" borderId="4" xfId="0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/>
    </xf>
    <xf numFmtId="0" fontId="14" fillId="0" borderId="33" xfId="0" applyFont="1" applyBorder="1" applyAlignment="1">
      <alignment horizontal="left" vertical="center"/>
    </xf>
    <xf numFmtId="0" fontId="16" fillId="0" borderId="33" xfId="4" applyFont="1" applyBorder="1"/>
    <xf numFmtId="17" fontId="15" fillId="0" borderId="0" xfId="0" applyNumberFormat="1" applyFont="1"/>
    <xf numFmtId="0" fontId="21" fillId="0" borderId="5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7" fontId="15" fillId="0" borderId="8" xfId="0" applyNumberFormat="1" applyFont="1" applyBorder="1"/>
    <xf numFmtId="0" fontId="21" fillId="0" borderId="6" xfId="0" applyFont="1" applyBorder="1" applyAlignment="1">
      <alignment horizontal="center" wrapText="1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42" fillId="0" borderId="17" xfId="4" applyFont="1" applyBorder="1" applyAlignment="1">
      <alignment vertical="center" wrapText="1"/>
    </xf>
    <xf numFmtId="3" fontId="42" fillId="0" borderId="15" xfId="4" applyNumberFormat="1" applyFont="1" applyBorder="1" applyAlignment="1">
      <alignment horizontal="right" vertical="center" wrapText="1"/>
    </xf>
    <xf numFmtId="3" fontId="16" fillId="0" borderId="15" xfId="4" applyNumberFormat="1" applyFont="1" applyBorder="1" applyAlignment="1">
      <alignment horizontal="right" vertical="center" wrapText="1"/>
    </xf>
    <xf numFmtId="10" fontId="16" fillId="0" borderId="15" xfId="1" applyNumberFormat="1" applyFont="1" applyFill="1" applyBorder="1" applyAlignment="1">
      <alignment horizontal="right" vertical="center" wrapText="1"/>
    </xf>
    <xf numFmtId="10" fontId="42" fillId="0" borderId="18" xfId="1" applyNumberFormat="1" applyFont="1" applyFill="1" applyBorder="1" applyAlignment="1">
      <alignment horizontal="right" vertical="center" wrapText="1"/>
    </xf>
    <xf numFmtId="0" fontId="42" fillId="0" borderId="24" xfId="4" applyFont="1" applyBorder="1" applyAlignment="1">
      <alignment vertical="center" wrapText="1"/>
    </xf>
    <xf numFmtId="3" fontId="42" fillId="0" borderId="22" xfId="4" applyNumberFormat="1" applyFont="1" applyBorder="1" applyAlignment="1">
      <alignment horizontal="right" vertical="center" wrapText="1"/>
    </xf>
    <xf numFmtId="3" fontId="16" fillId="0" borderId="22" xfId="4" applyNumberFormat="1" applyFont="1" applyBorder="1" applyAlignment="1">
      <alignment horizontal="right" vertical="center" wrapText="1"/>
    </xf>
    <xf numFmtId="10" fontId="16" fillId="0" borderId="22" xfId="4" applyNumberFormat="1" applyFont="1" applyBorder="1" applyAlignment="1">
      <alignment horizontal="right" vertical="center" wrapText="1"/>
    </xf>
    <xf numFmtId="10" fontId="42" fillId="0" borderId="25" xfId="4" applyNumberFormat="1" applyFont="1" applyBorder="1" applyAlignment="1">
      <alignment horizontal="right" vertical="center" wrapText="1"/>
    </xf>
    <xf numFmtId="0" fontId="42" fillId="0" borderId="44" xfId="4" applyFont="1" applyBorder="1" applyAlignment="1">
      <alignment vertical="center" wrapText="1"/>
    </xf>
    <xf numFmtId="3" fontId="42" fillId="0" borderId="42" xfId="4" applyNumberFormat="1" applyFont="1" applyBorder="1" applyAlignment="1">
      <alignment horizontal="right" vertical="center" wrapText="1"/>
    </xf>
    <xf numFmtId="3" fontId="16" fillId="0" borderId="42" xfId="4" applyNumberFormat="1" applyFont="1" applyBorder="1" applyAlignment="1">
      <alignment horizontal="right" vertical="center" wrapText="1"/>
    </xf>
    <xf numFmtId="10" fontId="16" fillId="0" borderId="42" xfId="4" applyNumberFormat="1" applyFont="1" applyBorder="1" applyAlignment="1">
      <alignment horizontal="right" vertical="center" wrapText="1"/>
    </xf>
    <xf numFmtId="10" fontId="42" fillId="0" borderId="45" xfId="4" applyNumberFormat="1" applyFont="1" applyBorder="1" applyAlignment="1">
      <alignment horizontal="right" vertical="center" wrapText="1"/>
    </xf>
    <xf numFmtId="0" fontId="40" fillId="0" borderId="37" xfId="4" applyFont="1" applyBorder="1" applyAlignment="1">
      <alignment vertical="center" wrapText="1"/>
    </xf>
    <xf numFmtId="3" fontId="40" fillId="0" borderId="35" xfId="4" applyNumberFormat="1" applyFont="1" applyBorder="1" applyAlignment="1">
      <alignment horizontal="right" vertical="center" wrapText="1"/>
    </xf>
    <xf numFmtId="3" fontId="58" fillId="0" borderId="35" xfId="4" applyNumberFormat="1" applyFont="1" applyBorder="1" applyAlignment="1">
      <alignment horizontal="right" vertical="center" wrapText="1"/>
    </xf>
    <xf numFmtId="10" fontId="58" fillId="0" borderId="35" xfId="4" applyNumberFormat="1" applyFont="1" applyBorder="1" applyAlignment="1">
      <alignment horizontal="right" vertical="center" wrapText="1"/>
    </xf>
    <xf numFmtId="10" fontId="40" fillId="0" borderId="38" xfId="4" applyNumberFormat="1" applyFont="1" applyBorder="1" applyAlignment="1">
      <alignment horizontal="right" vertical="center" wrapText="1"/>
    </xf>
    <xf numFmtId="3" fontId="16" fillId="0" borderId="0" xfId="4" applyNumberFormat="1" applyFont="1" applyAlignment="1">
      <alignment horizontal="right" vertical="center" wrapText="1"/>
    </xf>
    <xf numFmtId="10" fontId="16" fillId="0" borderId="15" xfId="4" applyNumberFormat="1" applyFont="1" applyBorder="1" applyAlignment="1">
      <alignment horizontal="right" vertical="center" wrapText="1"/>
    </xf>
    <xf numFmtId="10" fontId="42" fillId="0" borderId="18" xfId="4" applyNumberFormat="1" applyFont="1" applyBorder="1" applyAlignment="1">
      <alignment horizontal="right" vertical="center" wrapText="1"/>
    </xf>
    <xf numFmtId="10" fontId="40" fillId="0" borderId="0" xfId="4" applyNumberFormat="1" applyFont="1" applyAlignment="1">
      <alignment horizontal="right" vertical="center" wrapText="1"/>
    </xf>
    <xf numFmtId="17" fontId="42" fillId="0" borderId="44" xfId="4" applyNumberFormat="1" applyFont="1" applyBorder="1" applyAlignment="1">
      <alignment vertical="center" wrapText="1"/>
    </xf>
    <xf numFmtId="10" fontId="42" fillId="0" borderId="0" xfId="4" applyNumberFormat="1" applyFont="1" applyAlignment="1">
      <alignment horizontal="right" vertical="center" wrapText="1"/>
    </xf>
    <xf numFmtId="3" fontId="58" fillId="0" borderId="38" xfId="4" applyNumberFormat="1" applyFont="1" applyBorder="1" applyAlignment="1">
      <alignment horizontal="right" vertical="center" wrapText="1"/>
    </xf>
    <xf numFmtId="10" fontId="58" fillId="0" borderId="33" xfId="4" applyNumberFormat="1" applyFont="1" applyBorder="1" applyAlignment="1">
      <alignment horizontal="right" vertical="center" wrapText="1"/>
    </xf>
    <xf numFmtId="10" fontId="40" fillId="0" borderId="33" xfId="4" applyNumberFormat="1" applyFont="1" applyBorder="1" applyAlignment="1">
      <alignment horizontal="right" vertical="center" wrapText="1"/>
    </xf>
    <xf numFmtId="0" fontId="59" fillId="0" borderId="0" xfId="8" applyAlignment="1">
      <alignment vertical="top"/>
    </xf>
    <xf numFmtId="17" fontId="20" fillId="0" borderId="2" xfId="4" quotePrefix="1" applyNumberFormat="1" applyFont="1" applyBorder="1" applyAlignment="1">
      <alignment horizontal="center" vertical="center"/>
    </xf>
    <xf numFmtId="17" fontId="20" fillId="0" borderId="3" xfId="0" quotePrefix="1" applyNumberFormat="1" applyFont="1" applyBorder="1" applyAlignment="1">
      <alignment vertical="center"/>
    </xf>
    <xf numFmtId="0" fontId="20" fillId="0" borderId="4" xfId="0" applyFont="1" applyBorder="1" applyAlignment="1">
      <alignment horizontal="center"/>
    </xf>
    <xf numFmtId="0" fontId="20" fillId="0" borderId="1" xfId="0" applyFont="1" applyBorder="1" applyAlignment="1">
      <alignment vertical="center"/>
    </xf>
    <xf numFmtId="0" fontId="20" fillId="0" borderId="3" xfId="0" quotePrefix="1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17" fontId="18" fillId="0" borderId="7" xfId="4" quotePrefix="1" applyNumberFormat="1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top"/>
    </xf>
    <xf numFmtId="0" fontId="18" fillId="0" borderId="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17" fontId="61" fillId="0" borderId="10" xfId="4" quotePrefix="1" applyNumberFormat="1" applyFont="1" applyBorder="1" applyAlignment="1">
      <alignment horizontal="center" vertical="center" wrapText="1"/>
    </xf>
    <xf numFmtId="0" fontId="62" fillId="0" borderId="10" xfId="4" applyFont="1" applyBorder="1" applyAlignment="1">
      <alignment horizontal="center" vertical="center" wrapText="1"/>
    </xf>
    <xf numFmtId="3" fontId="14" fillId="0" borderId="21" xfId="0" applyNumberFormat="1" applyFont="1" applyBorder="1"/>
    <xf numFmtId="3" fontId="14" fillId="0" borderId="24" xfId="0" applyNumberFormat="1" applyFont="1" applyBorder="1"/>
    <xf numFmtId="3" fontId="8" fillId="0" borderId="0" xfId="5" applyNumberFormat="1" applyFont="1"/>
    <xf numFmtId="3" fontId="8" fillId="0" borderId="0" xfId="5" applyNumberFormat="1" applyFont="1" applyAlignment="1">
      <alignment horizontal="center"/>
    </xf>
    <xf numFmtId="49" fontId="21" fillId="0" borderId="31" xfId="5" quotePrefix="1" applyNumberFormat="1" applyFont="1" applyFill="1" applyBorder="1" applyAlignment="1">
      <alignment horizontal="center" vertical="center" wrapText="1"/>
    </xf>
    <xf numFmtId="3" fontId="16" fillId="0" borderId="0" xfId="4" applyNumberFormat="1" applyFont="1" applyAlignment="1">
      <alignment vertical="center"/>
    </xf>
    <xf numFmtId="1" fontId="18" fillId="0" borderId="6" xfId="4" quotePrefix="1" applyNumberFormat="1" applyFont="1" applyBorder="1" applyAlignment="1">
      <alignment horizontal="center" vertical="center"/>
    </xf>
    <xf numFmtId="49" fontId="18" fillId="0" borderId="6" xfId="4" quotePrefix="1" applyNumberFormat="1" applyFont="1" applyBorder="1" applyAlignment="1">
      <alignment horizontal="center" vertical="center"/>
    </xf>
    <xf numFmtId="2" fontId="30" fillId="0" borderId="0" xfId="0" quotePrefix="1" applyNumberFormat="1" applyFont="1" applyAlignment="1">
      <alignment vertical="center"/>
    </xf>
    <xf numFmtId="2" fontId="11" fillId="0" borderId="0" xfId="4" quotePrefix="1" applyNumberFormat="1" applyFont="1" applyAlignment="1">
      <alignment vertical="center"/>
    </xf>
    <xf numFmtId="0" fontId="8" fillId="0" borderId="0" xfId="4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5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2" fillId="0" borderId="0" xfId="3" applyAlignment="1">
      <alignment vertical="center"/>
    </xf>
    <xf numFmtId="0" fontId="3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8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45" fillId="0" borderId="0" xfId="0" applyFont="1" applyAlignment="1">
      <alignment vertical="center"/>
    </xf>
    <xf numFmtId="49" fontId="46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2" fillId="0" borderId="0" xfId="6" applyAlignment="1">
      <alignment vertical="center"/>
    </xf>
    <xf numFmtId="0" fontId="8" fillId="0" borderId="0" xfId="5" applyFont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2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0" fillId="0" borderId="0" xfId="0" applyFont="1" applyAlignment="1"/>
    <xf numFmtId="2" fontId="10" fillId="0" borderId="0" xfId="4" quotePrefix="1" applyNumberFormat="1" applyFont="1" applyAlignment="1">
      <alignment horizontal="right" vertical="center"/>
    </xf>
    <xf numFmtId="0" fontId="4" fillId="5" borderId="0" xfId="9" applyFont="1" applyFill="1" applyAlignment="1">
      <alignment horizontal="centerContinuous" vertical="center"/>
    </xf>
    <xf numFmtId="0" fontId="1" fillId="0" borderId="0" xfId="9"/>
    <xf numFmtId="0" fontId="64" fillId="0" borderId="0" xfId="9" applyFont="1" applyAlignment="1">
      <alignment horizontal="centerContinuous" vertical="center" wrapText="1"/>
    </xf>
    <xf numFmtId="0" fontId="5" fillId="0" borderId="0" xfId="9" applyFont="1" applyAlignment="1">
      <alignment horizontal="centerContinuous" vertical="center" wrapText="1"/>
    </xf>
    <xf numFmtId="0" fontId="4" fillId="2" borderId="0" xfId="9" applyFont="1" applyFill="1" applyAlignment="1">
      <alignment vertical="center"/>
    </xf>
    <xf numFmtId="0" fontId="7" fillId="5" borderId="0" xfId="9" applyFont="1" applyFill="1" applyAlignment="1">
      <alignment horizontal="centerContinuous" vertical="center" wrapText="1"/>
    </xf>
    <xf numFmtId="0" fontId="63" fillId="6" borderId="0" xfId="9" applyFont="1" applyFill="1" applyAlignment="1">
      <alignment horizontal="centerContinuous" vertical="center" wrapText="1"/>
    </xf>
    <xf numFmtId="0" fontId="6" fillId="3" borderId="0" xfId="9" applyFont="1" applyFill="1" applyAlignment="1">
      <alignment vertical="center" wrapText="1"/>
    </xf>
    <xf numFmtId="0" fontId="6" fillId="0" borderId="0" xfId="9" applyFont="1" applyAlignment="1">
      <alignment vertical="center" wrapText="1"/>
    </xf>
    <xf numFmtId="14" fontId="1" fillId="0" borderId="0" xfId="9" applyNumberFormat="1"/>
    <xf numFmtId="2" fontId="1" fillId="0" borderId="0" xfId="9" applyNumberFormat="1"/>
    <xf numFmtId="0" fontId="1" fillId="0" borderId="0" xfId="9" applyAlignment="1">
      <alignment vertical="top"/>
    </xf>
    <xf numFmtId="0" fontId="7" fillId="5" borderId="0" xfId="2" applyFont="1" applyFill="1" applyAlignment="1">
      <alignment horizontal="centerContinuous" vertical="center" wrapText="1"/>
    </xf>
    <xf numFmtId="0" fontId="65" fillId="0" borderId="0" xfId="0" applyFont="1" applyAlignment="1">
      <alignment horizontal="center"/>
    </xf>
    <xf numFmtId="3" fontId="66" fillId="0" borderId="36" xfId="0" applyNumberFormat="1" applyFont="1" applyBorder="1" applyAlignment="1">
      <alignment vertical="center"/>
    </xf>
    <xf numFmtId="0" fontId="67" fillId="0" borderId="10" xfId="4" quotePrefix="1" applyFont="1" applyBorder="1" applyAlignment="1">
      <alignment horizontal="center" vertical="center" wrapText="1"/>
    </xf>
    <xf numFmtId="0" fontId="68" fillId="0" borderId="4" xfId="0" applyFont="1" applyBorder="1"/>
    <xf numFmtId="3" fontId="66" fillId="0" borderId="0" xfId="0" applyNumberFormat="1" applyFont="1" applyAlignment="1">
      <alignment vertical="center"/>
    </xf>
    <xf numFmtId="3" fontId="66" fillId="0" borderId="16" xfId="0" applyNumberFormat="1" applyFont="1" applyBorder="1" applyAlignment="1">
      <alignment vertical="center"/>
    </xf>
    <xf numFmtId="3" fontId="66" fillId="0" borderId="43" xfId="0" applyNumberFormat="1" applyFont="1" applyBorder="1" applyAlignment="1">
      <alignment vertical="center"/>
    </xf>
    <xf numFmtId="3" fontId="66" fillId="0" borderId="48" xfId="0" applyNumberFormat="1" applyFont="1" applyBorder="1" applyAlignment="1">
      <alignment vertical="center"/>
    </xf>
    <xf numFmtId="3" fontId="66" fillId="4" borderId="36" xfId="0" applyNumberFormat="1" applyFont="1" applyFill="1" applyBorder="1" applyAlignment="1">
      <alignment vertical="center"/>
    </xf>
    <xf numFmtId="3" fontId="66" fillId="0" borderId="54" xfId="0" applyNumberFormat="1" applyFont="1" applyBorder="1" applyAlignment="1">
      <alignment vertical="center"/>
    </xf>
    <xf numFmtId="3" fontId="66" fillId="0" borderId="61" xfId="0" applyNumberFormat="1" applyFont="1" applyBorder="1" applyAlignment="1">
      <alignment vertical="center"/>
    </xf>
    <xf numFmtId="3" fontId="66" fillId="0" borderId="30" xfId="0" applyNumberFormat="1" applyFont="1" applyBorder="1" applyAlignment="1">
      <alignment vertical="center"/>
    </xf>
    <xf numFmtId="3" fontId="68" fillId="0" borderId="0" xfId="0" applyNumberFormat="1" applyFont="1" applyAlignment="1">
      <alignment vertical="center"/>
    </xf>
    <xf numFmtId="165" fontId="66" fillId="0" borderId="0" xfId="0" applyNumberFormat="1" applyFont="1" applyAlignment="1">
      <alignment vertical="center"/>
    </xf>
    <xf numFmtId="3" fontId="66" fillId="0" borderId="45" xfId="0" applyNumberFormat="1" applyFont="1" applyBorder="1" applyAlignment="1">
      <alignment vertical="center"/>
    </xf>
    <xf numFmtId="0" fontId="67" fillId="0" borderId="11" xfId="4" quotePrefix="1" applyFont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3" fontId="66" fillId="0" borderId="18" xfId="0" applyNumberFormat="1" applyFont="1" applyBorder="1" applyAlignment="1">
      <alignment vertical="center"/>
    </xf>
    <xf numFmtId="3" fontId="66" fillId="0" borderId="38" xfId="0" applyNumberFormat="1" applyFont="1" applyBorder="1" applyAlignment="1">
      <alignment vertical="center"/>
    </xf>
    <xf numFmtId="3" fontId="66" fillId="0" borderId="50" xfId="0" applyNumberFormat="1" applyFont="1" applyBorder="1" applyAlignment="1">
      <alignment vertical="center"/>
    </xf>
    <xf numFmtId="3" fontId="66" fillId="4" borderId="38" xfId="0" applyNumberFormat="1" applyFont="1" applyFill="1" applyBorder="1" applyAlignment="1">
      <alignment vertical="center"/>
    </xf>
    <xf numFmtId="3" fontId="66" fillId="0" borderId="56" xfId="0" applyNumberFormat="1" applyFont="1" applyBorder="1" applyAlignment="1">
      <alignment vertical="center"/>
    </xf>
    <xf numFmtId="3" fontId="66" fillId="0" borderId="63" xfId="0" applyNumberFormat="1" applyFont="1" applyBorder="1" applyAlignment="1">
      <alignment vertical="center"/>
    </xf>
    <xf numFmtId="3" fontId="66" fillId="0" borderId="32" xfId="0" applyNumberFormat="1" applyFont="1" applyBorder="1" applyAlignment="1">
      <alignment vertical="center"/>
    </xf>
    <xf numFmtId="0" fontId="69" fillId="0" borderId="10" xfId="4" quotePrefix="1" applyFont="1" applyBorder="1" applyAlignment="1">
      <alignment horizontal="center" vertical="center" wrapText="1"/>
    </xf>
    <xf numFmtId="3" fontId="70" fillId="0" borderId="0" xfId="4" applyNumberFormat="1" applyFont="1" applyAlignment="1">
      <alignment horizontal="right" wrapText="1"/>
    </xf>
    <xf numFmtId="3" fontId="71" fillId="0" borderId="16" xfId="4" applyNumberFormat="1" applyFont="1" applyBorder="1" applyAlignment="1">
      <alignment horizontal="right" vertical="center" wrapText="1"/>
    </xf>
    <xf numFmtId="3" fontId="71" fillId="0" borderId="23" xfId="4" applyNumberFormat="1" applyFont="1" applyBorder="1" applyAlignment="1">
      <alignment horizontal="right" vertical="center" wrapText="1"/>
    </xf>
    <xf numFmtId="3" fontId="71" fillId="0" borderId="43" xfId="4" applyNumberFormat="1" applyFont="1" applyBorder="1" applyAlignment="1">
      <alignment horizontal="right" vertical="center" wrapText="1"/>
    </xf>
    <xf numFmtId="3" fontId="70" fillId="0" borderId="36" xfId="4" applyNumberFormat="1" applyFont="1" applyBorder="1" applyAlignment="1">
      <alignment horizontal="right" vertical="center" wrapText="1"/>
    </xf>
    <xf numFmtId="3" fontId="71" fillId="0" borderId="0" xfId="4" applyNumberFormat="1" applyFont="1" applyAlignment="1">
      <alignment horizontal="right" vertical="center" wrapText="1"/>
    </xf>
    <xf numFmtId="0" fontId="69" fillId="0" borderId="11" xfId="4" quotePrefix="1" applyFont="1" applyBorder="1" applyAlignment="1">
      <alignment horizontal="center" vertical="center" wrapText="1"/>
    </xf>
    <xf numFmtId="3" fontId="71" fillId="0" borderId="18" xfId="4" applyNumberFormat="1" applyFont="1" applyBorder="1" applyAlignment="1">
      <alignment horizontal="right" vertical="center" wrapText="1"/>
    </xf>
    <xf numFmtId="3" fontId="71" fillId="0" borderId="25" xfId="4" applyNumberFormat="1" applyFont="1" applyBorder="1" applyAlignment="1">
      <alignment horizontal="right" vertical="center" wrapText="1"/>
    </xf>
    <xf numFmtId="3" fontId="71" fillId="0" borderId="45" xfId="4" applyNumberFormat="1" applyFont="1" applyBorder="1" applyAlignment="1">
      <alignment horizontal="right" vertical="center" wrapText="1"/>
    </xf>
    <xf numFmtId="3" fontId="70" fillId="0" borderId="38" xfId="4" applyNumberFormat="1" applyFont="1" applyBorder="1" applyAlignment="1">
      <alignment horizontal="right" vertical="center" wrapText="1"/>
    </xf>
    <xf numFmtId="3" fontId="70" fillId="0" borderId="0" xfId="0" applyNumberFormat="1" applyFont="1" applyAlignment="1">
      <alignment horizontal="right" wrapText="1"/>
    </xf>
    <xf numFmtId="3" fontId="71" fillId="0" borderId="16" xfId="0" applyNumberFormat="1" applyFont="1" applyBorder="1" applyAlignment="1">
      <alignment horizontal="right" vertical="center" wrapText="1"/>
    </xf>
    <xf numFmtId="3" fontId="71" fillId="0" borderId="23" xfId="0" applyNumberFormat="1" applyFont="1" applyBorder="1" applyAlignment="1">
      <alignment horizontal="right" vertical="center" wrapText="1"/>
    </xf>
    <xf numFmtId="3" fontId="71" fillId="0" borderId="43" xfId="0" applyNumberFormat="1" applyFont="1" applyBorder="1" applyAlignment="1">
      <alignment horizontal="right" vertical="center" wrapText="1"/>
    </xf>
    <xf numFmtId="3" fontId="70" fillId="0" borderId="36" xfId="0" applyNumberFormat="1" applyFont="1" applyBorder="1" applyAlignment="1">
      <alignment horizontal="right" vertical="center" wrapText="1"/>
    </xf>
    <xf numFmtId="3" fontId="71" fillId="0" borderId="0" xfId="0" applyNumberFormat="1" applyFont="1" applyAlignment="1">
      <alignment horizontal="right" vertical="center" wrapText="1"/>
    </xf>
    <xf numFmtId="3" fontId="71" fillId="0" borderId="18" xfId="0" applyNumberFormat="1" applyFont="1" applyBorder="1" applyAlignment="1">
      <alignment horizontal="right" vertical="center" wrapText="1"/>
    </xf>
    <xf numFmtId="3" fontId="71" fillId="0" borderId="25" xfId="0" applyNumberFormat="1" applyFont="1" applyBorder="1" applyAlignment="1">
      <alignment horizontal="right" vertical="center" wrapText="1"/>
    </xf>
    <xf numFmtId="3" fontId="71" fillId="0" borderId="45" xfId="0" applyNumberFormat="1" applyFont="1" applyBorder="1" applyAlignment="1">
      <alignment horizontal="right" vertical="center" wrapText="1"/>
    </xf>
    <xf numFmtId="3" fontId="70" fillId="0" borderId="38" xfId="0" applyNumberFormat="1" applyFont="1" applyBorder="1" applyAlignment="1">
      <alignment horizontal="right" vertical="center" wrapText="1"/>
    </xf>
    <xf numFmtId="3" fontId="68" fillId="0" borderId="36" xfId="0" applyNumberFormat="1" applyFont="1" applyBorder="1" applyAlignment="1">
      <alignment horizontal="right" vertical="center" wrapText="1"/>
    </xf>
    <xf numFmtId="3" fontId="68" fillId="0" borderId="16" xfId="0" applyNumberFormat="1" applyFont="1" applyBorder="1" applyAlignment="1">
      <alignment horizontal="right" vertical="center" wrapText="1"/>
    </xf>
    <xf numFmtId="3" fontId="68" fillId="0" borderId="23" xfId="0" applyNumberFormat="1" applyFont="1" applyBorder="1" applyAlignment="1">
      <alignment horizontal="right" vertical="center" wrapText="1"/>
    </xf>
    <xf numFmtId="3" fontId="68" fillId="0" borderId="30" xfId="0" applyNumberFormat="1" applyFont="1" applyBorder="1" applyAlignment="1">
      <alignment horizontal="right" vertical="center" wrapText="1"/>
    </xf>
    <xf numFmtId="3" fontId="68" fillId="0" borderId="38" xfId="0" applyNumberFormat="1" applyFont="1" applyBorder="1" applyAlignment="1">
      <alignment horizontal="right" vertical="center" wrapText="1"/>
    </xf>
    <xf numFmtId="3" fontId="68" fillId="0" borderId="18" xfId="0" applyNumberFormat="1" applyFont="1" applyBorder="1" applyAlignment="1">
      <alignment horizontal="right" vertical="center" wrapText="1"/>
    </xf>
    <xf numFmtId="3" fontId="68" fillId="0" borderId="25" xfId="0" applyNumberFormat="1" applyFont="1" applyBorder="1" applyAlignment="1">
      <alignment horizontal="right" vertical="center" wrapText="1"/>
    </xf>
    <xf numFmtId="3" fontId="68" fillId="0" borderId="32" xfId="0" applyNumberFormat="1" applyFont="1" applyBorder="1" applyAlignment="1">
      <alignment horizontal="right" vertical="center" wrapText="1"/>
    </xf>
    <xf numFmtId="0" fontId="66" fillId="0" borderId="0" xfId="0" applyFont="1"/>
    <xf numFmtId="3" fontId="66" fillId="0" borderId="0" xfId="0" applyNumberFormat="1" applyFont="1"/>
    <xf numFmtId="0" fontId="72" fillId="0" borderId="0" xfId="0" applyFont="1" applyAlignment="1">
      <alignment vertical="top"/>
    </xf>
    <xf numFmtId="0" fontId="72" fillId="0" borderId="0" xfId="0" applyFont="1" applyAlignment="1">
      <alignment horizontal="left" vertical="top"/>
    </xf>
    <xf numFmtId="0" fontId="73" fillId="0" borderId="0" xfId="0" applyFont="1" applyAlignment="1">
      <alignment vertical="center"/>
    </xf>
    <xf numFmtId="0" fontId="74" fillId="0" borderId="0" xfId="0" applyFont="1"/>
    <xf numFmtId="0" fontId="43" fillId="0" borderId="0" xfId="4" applyFont="1" applyAlignment="1">
      <alignment horizontal="left" vertical="top" indent="3"/>
    </xf>
    <xf numFmtId="0" fontId="43" fillId="0" borderId="0" xfId="0" applyFont="1" applyAlignment="1">
      <alignment horizontal="left" vertical="top" indent="3"/>
    </xf>
  </cellXfs>
  <cellStyles count="10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3 3 2 3" xfId="9" xr:uid="{7FF0544A-A905-4450-A28A-A7EB233B87C5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595959"/>
      <color rgb="FF747474"/>
      <color rgb="FF989800"/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9526</xdr:rowOff>
    </xdr:from>
    <xdr:to>
      <xdr:col>9</xdr:col>
      <xdr:colOff>9525</xdr:colOff>
      <xdr:row>27</xdr:row>
      <xdr:rowOff>9525</xdr:rowOff>
    </xdr:to>
    <xdr:pic>
      <xdr:nvPicPr>
        <xdr:cNvPr id="2" name="Imagen 1" descr="Ilustración. Cifras jóvenes.">
          <a:extLst>
            <a:ext uri="{FF2B5EF4-FFF2-40B4-BE49-F238E27FC236}">
              <a16:creationId xmlns:a16="http://schemas.microsoft.com/office/drawing/2014/main" id="{70BA2722-0E8F-4C1B-BD76-E2B9800D6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6"/>
          <a:ext cx="6343650" cy="5143499"/>
        </a:xfrm>
        <a:prstGeom prst="rect">
          <a:avLst/>
        </a:prstGeom>
      </xdr:spPr>
    </xdr:pic>
    <xdr:clientData/>
  </xdr:twoCellAnchor>
  <xdr:oneCellAnchor>
    <xdr:from>
      <xdr:col>6</xdr:col>
      <xdr:colOff>314325</xdr:colOff>
      <xdr:row>29</xdr:row>
      <xdr:rowOff>1533525</xdr:rowOff>
    </xdr:from>
    <xdr:ext cx="1623681" cy="380996"/>
    <xdr:pic>
      <xdr:nvPicPr>
        <xdr:cNvPr id="3" name="Imagen 2" descr="Logotipo institucional. Gobierno de España. Ministerio de Juventud e Infancia. Instituto de la Juventud">
          <a:extLst>
            <a:ext uri="{FF2B5EF4-FFF2-40B4-BE49-F238E27FC236}">
              <a16:creationId xmlns:a16="http://schemas.microsoft.com/office/drawing/2014/main" id="{12C57F49-EAB2-418B-A011-8DE3B7ED8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934720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D690D95-C246-44ED-80D8-85ECA2C5BB87}"/>
            </a:ext>
          </a:extLst>
        </xdr:cNvPr>
        <xdr:cNvSpPr txBox="1"/>
      </xdr:nvSpPr>
      <xdr:spPr>
        <a:xfrm rot="19721975">
          <a:off x="73191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1643DCE-E55B-4494-811C-04C11566AE5F}"/>
            </a:ext>
          </a:extLst>
        </xdr:cNvPr>
        <xdr:cNvSpPr txBox="1"/>
      </xdr:nvSpPr>
      <xdr:spPr>
        <a:xfrm rot="20146788">
          <a:off x="466542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348857</xdr:colOff>
      <xdr:row>0</xdr:row>
      <xdr:rowOff>25622</xdr:rowOff>
    </xdr:from>
    <xdr:to>
      <xdr:col>8</xdr:col>
      <xdr:colOff>657690</xdr:colOff>
      <xdr:row>2</xdr:row>
      <xdr:rowOff>6693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0882" y="25622"/>
          <a:ext cx="168043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298764</xdr:colOff>
      <xdr:row>0</xdr:row>
      <xdr:rowOff>25186</xdr:rowOff>
    </xdr:from>
    <xdr:to>
      <xdr:col>8</xdr:col>
      <xdr:colOff>673232</xdr:colOff>
      <xdr:row>2</xdr:row>
      <xdr:rowOff>63286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0789" y="25186"/>
          <a:ext cx="174606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307734</xdr:colOff>
      <xdr:row>0</xdr:row>
      <xdr:rowOff>21981</xdr:rowOff>
    </xdr:from>
    <xdr:ext cx="1612308" cy="360000"/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909" y="21981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315515</xdr:colOff>
      <xdr:row>0</xdr:row>
      <xdr:rowOff>17860</xdr:rowOff>
    </xdr:from>
    <xdr:ext cx="1612308" cy="360000"/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690" y="17860"/>
          <a:ext cx="1612308" cy="3600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4051034</xdr:colOff>
      <xdr:row>0</xdr:row>
      <xdr:rowOff>24176</xdr:rowOff>
    </xdr:from>
    <xdr:to>
      <xdr:col>3</xdr:col>
      <xdr:colOff>1026307</xdr:colOff>
      <xdr:row>2</xdr:row>
      <xdr:rowOff>32484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6409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2</xdr:col>
      <xdr:colOff>1695450</xdr:colOff>
      <xdr:row>5</xdr:row>
      <xdr:rowOff>71900</xdr:rowOff>
    </xdr:to>
    <xdr:pic>
      <xdr:nvPicPr>
        <xdr:cNvPr id="4" name="Imagen 3" descr="Cifras Jóvenes. Paro registr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573951</xdr:colOff>
      <xdr:row>0</xdr:row>
      <xdr:rowOff>19233</xdr:rowOff>
    </xdr:from>
    <xdr:to>
      <xdr:col>10</xdr:col>
      <xdr:colOff>799638</xdr:colOff>
      <xdr:row>2</xdr:row>
      <xdr:rowOff>27999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151" y="19233"/>
          <a:ext cx="1597287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7</xdr:row>
      <xdr:rowOff>38100</xdr:rowOff>
    </xdr:from>
    <xdr:to>
      <xdr:col>10</xdr:col>
      <xdr:colOff>21073</xdr:colOff>
      <xdr:row>21</xdr:row>
      <xdr:rowOff>106120</xdr:rowOff>
    </xdr:to>
    <xdr:pic>
      <xdr:nvPicPr>
        <xdr:cNvPr id="3" name="Imagen 2" descr="Gráfico. PORCENTAJES DE JÓVENES DE 16 A 29 AÑOS EN EL PARO REGISTRADO POR PERÍODO Y SEXO.">
          <a:extLst>
            <a:ext uri="{FF2B5EF4-FFF2-40B4-BE49-F238E27FC236}">
              <a16:creationId xmlns:a16="http://schemas.microsoft.com/office/drawing/2014/main" id="{8190CC8C-81C6-4F9B-AE6E-900E0A254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1504950"/>
          <a:ext cx="5755123" cy="233497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26</xdr:row>
      <xdr:rowOff>28575</xdr:rowOff>
    </xdr:from>
    <xdr:to>
      <xdr:col>10</xdr:col>
      <xdr:colOff>24501</xdr:colOff>
      <xdr:row>39</xdr:row>
      <xdr:rowOff>136590</xdr:rowOff>
    </xdr:to>
    <xdr:pic>
      <xdr:nvPicPr>
        <xdr:cNvPr id="4" name="Imagen 3" descr="Gráfico. PORCENTAJES DE JÓVENES DE 16 A 29 AÑOS EN EL PARO REGISTRADO. A LA IZQUIERDA, DISTRIBUCIÓN SEGÚN EL SEXO. A LA DERECHA, DISTRIBUCIÓN SEGÚN LAS EDADES.">
          <a:extLst>
            <a:ext uri="{FF2B5EF4-FFF2-40B4-BE49-F238E27FC236}">
              <a16:creationId xmlns:a16="http://schemas.microsoft.com/office/drawing/2014/main" id="{81E4ED08-C046-47D9-8F76-283E88BD0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275" y="4695825"/>
          <a:ext cx="5749026" cy="221304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43</xdr:row>
      <xdr:rowOff>152400</xdr:rowOff>
    </xdr:from>
    <xdr:to>
      <xdr:col>10</xdr:col>
      <xdr:colOff>24501</xdr:colOff>
      <xdr:row>58</xdr:row>
      <xdr:rowOff>137750</xdr:rowOff>
    </xdr:to>
    <xdr:pic>
      <xdr:nvPicPr>
        <xdr:cNvPr id="5" name="Imagen 4" descr="Gráfico. PORCENTAJES DE JÓVENES DE 16 A 29 AÑOS EN EL PARO REGISTRADO. DISTRIBUCIÓN SEGÚN EL SEXO Y LAS EDADES.">
          <a:extLst>
            <a:ext uri="{FF2B5EF4-FFF2-40B4-BE49-F238E27FC236}">
              <a16:creationId xmlns:a16="http://schemas.microsoft.com/office/drawing/2014/main" id="{1408C9CB-4454-4BED-9660-C5555C10D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5275" y="7724775"/>
          <a:ext cx="5749026" cy="2414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574550</xdr:colOff>
      <xdr:row>0</xdr:row>
      <xdr:rowOff>21982</xdr:rowOff>
    </xdr:from>
    <xdr:to>
      <xdr:col>10</xdr:col>
      <xdr:colOff>800939</xdr:colOff>
      <xdr:row>2</xdr:row>
      <xdr:rowOff>30289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750" y="21982"/>
          <a:ext cx="1597989" cy="36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6</xdr:row>
      <xdr:rowOff>66675</xdr:rowOff>
    </xdr:from>
    <xdr:to>
      <xdr:col>10</xdr:col>
      <xdr:colOff>2783</xdr:colOff>
      <xdr:row>21</xdr:row>
      <xdr:rowOff>150357</xdr:rowOff>
    </xdr:to>
    <xdr:pic>
      <xdr:nvPicPr>
        <xdr:cNvPr id="3" name="Imagen 2" descr="Gráfico. EVOLUCIÓN MENSUAL DEL PARO REGISTRADO EN PERSONAS JÓVENES DE ENTRE 16 Y 29 AÑOS (2021-2026).">
          <a:extLst>
            <a:ext uri="{FF2B5EF4-FFF2-40B4-BE49-F238E27FC236}">
              <a16:creationId xmlns:a16="http://schemas.microsoft.com/office/drawing/2014/main" id="{C4EF7FE1-CB57-4F4C-BD37-53DC7201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1371600"/>
          <a:ext cx="5736833" cy="2798307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26</xdr:row>
      <xdr:rowOff>9525</xdr:rowOff>
    </xdr:from>
    <xdr:to>
      <xdr:col>9</xdr:col>
      <xdr:colOff>679058</xdr:colOff>
      <xdr:row>41</xdr:row>
      <xdr:rowOff>93207</xdr:rowOff>
    </xdr:to>
    <xdr:pic>
      <xdr:nvPicPr>
        <xdr:cNvPr id="4" name="Imagen 3" descr="Gráfico. EVOLUCIÓN DE VARIACIÓN RELATIVA ANUAL DEL PARO REGISTRADO EN PERSONAS JÓVENES DE ENTRE 16 Y 29 AÑOS (2021-2026).">
          <a:extLst>
            <a:ext uri="{FF2B5EF4-FFF2-40B4-BE49-F238E27FC236}">
              <a16:creationId xmlns:a16="http://schemas.microsoft.com/office/drawing/2014/main" id="{201FF9CA-A43C-486D-BD81-27F6F9E82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5000625"/>
          <a:ext cx="5736833" cy="27983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35874</xdr:colOff>
      <xdr:row>0</xdr:row>
      <xdr:rowOff>21349</xdr:rowOff>
    </xdr:from>
    <xdr:to>
      <xdr:col>12</xdr:col>
      <xdr:colOff>452630</xdr:colOff>
      <xdr:row>2</xdr:row>
      <xdr:rowOff>26625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1449" y="21349"/>
          <a:ext cx="135020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02_CIFRAS_JOVENES/01_PARO_REGISTRADO/2026/0_TABLAS/ParoRegTablas_2026-05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Graficos2"/>
      <sheetName val="Grafios2a"/>
      <sheetName val="INFO1"/>
      <sheetName val="InfoResumen"/>
      <sheetName val="NOTA1a"/>
      <sheetName val="NOTA2a"/>
      <sheetName val="INFO2a"/>
      <sheetName val="TEXTOS"/>
      <sheetName val="TEXTOS4"/>
      <sheetName val="NOTA2b"/>
      <sheetName val="INFO2b"/>
      <sheetName val="NOTAS4"/>
      <sheetName val="INFO4"/>
      <sheetName val="INFOGRAFIA"/>
      <sheetName val="INFO_NEW"/>
      <sheetName val="NEW_FLECHAS"/>
      <sheetName val="MAPA"/>
      <sheetName val="DatosMAPA"/>
      <sheetName val="Hoja6.2"/>
      <sheetName val="16-29ext1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DE91-7801-419D-ACFE-18AFAC625FCC}">
  <dimension ref="A28:J44"/>
  <sheetViews>
    <sheetView showGridLines="0" view="pageBreakPreview" zoomScaleNormal="100" zoomScaleSheetLayoutView="100" workbookViewId="0">
      <selection activeCell="M30" sqref="M30"/>
    </sheetView>
  </sheetViews>
  <sheetFormatPr baseColWidth="10" defaultColWidth="11.42578125" defaultRowHeight="15" x14ac:dyDescent="0.25"/>
  <cols>
    <col min="1" max="10" width="10.5703125" style="465" customWidth="1"/>
    <col min="11" max="16384" width="11.42578125" style="465"/>
  </cols>
  <sheetData>
    <row r="28" spans="1:10" ht="45" customHeight="1" x14ac:dyDescent="0.25">
      <c r="A28" s="464" t="s">
        <v>0</v>
      </c>
      <c r="B28" s="464"/>
      <c r="C28" s="464"/>
      <c r="D28" s="464"/>
      <c r="E28" s="464"/>
      <c r="F28" s="464"/>
      <c r="G28" s="464"/>
      <c r="H28" s="464"/>
      <c r="I28" s="464"/>
    </row>
    <row r="29" spans="1:10" ht="165" customHeight="1" x14ac:dyDescent="0.25">
      <c r="A29" s="466" t="s">
        <v>1</v>
      </c>
      <c r="B29" s="467"/>
      <c r="C29" s="467"/>
      <c r="D29" s="467"/>
      <c r="E29" s="467"/>
      <c r="F29" s="467"/>
      <c r="G29" s="467"/>
      <c r="H29" s="467"/>
      <c r="I29" s="467"/>
      <c r="J29" s="468"/>
    </row>
    <row r="30" spans="1:10" ht="165" customHeight="1" x14ac:dyDescent="0.25">
      <c r="A30" s="476" t="s">
        <v>278</v>
      </c>
      <c r="B30" s="469"/>
      <c r="C30" s="469"/>
      <c r="D30" s="470" t="s">
        <v>2</v>
      </c>
      <c r="E30" s="470"/>
      <c r="F30" s="470"/>
      <c r="G30" s="471"/>
      <c r="H30" s="471"/>
      <c r="I30" s="471"/>
      <c r="J30" s="472"/>
    </row>
    <row r="34" spans="5:7" x14ac:dyDescent="0.25">
      <c r="G34" s="473"/>
    </row>
    <row r="35" spans="5:7" x14ac:dyDescent="0.25">
      <c r="F35" s="474"/>
      <c r="G35" s="473"/>
    </row>
    <row r="44" spans="5:7" x14ac:dyDescent="0.25">
      <c r="E44" s="475"/>
    </row>
  </sheetData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0"/>
  <sheetViews>
    <sheetView showGridLines="0" view="pageBreakPreview" zoomScaleNormal="130" zoomScaleSheetLayoutView="100" workbookViewId="0">
      <selection activeCell="M30" sqref="M30"/>
    </sheetView>
  </sheetViews>
  <sheetFormatPr baseColWidth="10" defaultColWidth="11.42578125" defaultRowHeight="15" x14ac:dyDescent="0.3"/>
  <cols>
    <col min="1" max="1" width="5.28515625" style="1" customWidth="1"/>
    <col min="2" max="2" width="25.140625" style="1" customWidth="1"/>
    <col min="3" max="9" width="10.28515625" style="1" customWidth="1"/>
    <col min="10" max="10" width="9.7109375" style="1" customWidth="1"/>
    <col min="11" max="16384" width="11.42578125" style="1"/>
  </cols>
  <sheetData>
    <row r="1" spans="1:10" ht="15" customHeight="1" x14ac:dyDescent="0.3">
      <c r="B1" s="2"/>
    </row>
    <row r="2" spans="1:10" ht="15" customHeight="1" x14ac:dyDescent="0.3">
      <c r="A2" s="3"/>
      <c r="B2" s="4"/>
      <c r="C2" s="3"/>
      <c r="D2" s="3"/>
      <c r="E2" s="3"/>
      <c r="F2" s="3"/>
      <c r="G2" s="3"/>
      <c r="H2" s="3"/>
      <c r="I2" s="3"/>
    </row>
    <row r="3" spans="1:10" ht="15" customHeight="1" x14ac:dyDescent="0.3">
      <c r="A3" s="3"/>
      <c r="B3" s="4"/>
      <c r="C3" s="3"/>
      <c r="D3" s="3"/>
      <c r="E3" s="4"/>
      <c r="F3" s="3"/>
      <c r="G3" s="3"/>
      <c r="H3" s="3"/>
      <c r="I3" s="3"/>
    </row>
    <row r="4" spans="1:10" ht="15" customHeight="1" x14ac:dyDescent="0.3">
      <c r="A4" s="3"/>
      <c r="C4" s="3"/>
      <c r="D4" s="3"/>
      <c r="E4" s="4"/>
      <c r="F4" s="3"/>
      <c r="G4" s="3"/>
      <c r="H4" s="3"/>
      <c r="I4" s="3"/>
    </row>
    <row r="5" spans="1:10" s="103" customFormat="1" ht="21" customHeight="1" x14ac:dyDescent="0.2">
      <c r="A5" s="15"/>
      <c r="B5" s="299" t="s">
        <v>279</v>
      </c>
      <c r="C5" s="435"/>
      <c r="D5" s="435"/>
      <c r="E5" s="435"/>
      <c r="F5" s="435"/>
      <c r="G5" s="435"/>
      <c r="H5" s="435"/>
      <c r="I5" s="435"/>
      <c r="J5" s="15"/>
    </row>
    <row r="6" spans="1:10" s="103" customFormat="1" ht="19.899999999999999" customHeight="1" x14ac:dyDescent="0.2">
      <c r="A6" s="105"/>
      <c r="B6" s="443" t="s">
        <v>116</v>
      </c>
      <c r="C6" s="105"/>
      <c r="D6" s="105"/>
      <c r="E6" s="105"/>
      <c r="F6" s="105"/>
      <c r="G6" s="105"/>
      <c r="H6" s="105"/>
      <c r="I6" s="105"/>
      <c r="J6" s="105"/>
    </row>
    <row r="7" spans="1:10" s="103" customFormat="1" ht="19.899999999999999" customHeight="1" x14ac:dyDescent="0.2">
      <c r="B7" s="443" t="s">
        <v>117</v>
      </c>
      <c r="C7" s="105"/>
      <c r="D7" s="105"/>
      <c r="E7" s="105"/>
      <c r="F7" s="105"/>
      <c r="G7" s="105"/>
      <c r="H7" s="105"/>
      <c r="I7" s="105"/>
    </row>
    <row r="8" spans="1:10" ht="6" customHeight="1" x14ac:dyDescent="0.3">
      <c r="A8" s="3"/>
      <c r="B8" s="247"/>
      <c r="C8" s="247"/>
      <c r="D8" s="247"/>
      <c r="E8" s="247"/>
      <c r="F8" s="247"/>
      <c r="G8" s="247"/>
      <c r="H8" s="247"/>
      <c r="I8" s="3"/>
    </row>
    <row r="9" spans="1:10" ht="15" customHeight="1" x14ac:dyDescent="0.3">
      <c r="A9" s="3"/>
      <c r="B9" s="8" t="s">
        <v>6</v>
      </c>
      <c r="C9" s="248" t="s">
        <v>118</v>
      </c>
      <c r="D9" s="248" t="s">
        <v>41</v>
      </c>
      <c r="E9" s="248" t="s">
        <v>41</v>
      </c>
      <c r="F9" s="249"/>
      <c r="G9" s="250" t="s">
        <v>119</v>
      </c>
      <c r="H9" s="251"/>
      <c r="I9" s="3"/>
    </row>
    <row r="10" spans="1:10" ht="15" customHeight="1" x14ac:dyDescent="0.3">
      <c r="A10" s="7"/>
      <c r="B10" s="252" t="s">
        <v>120</v>
      </c>
      <c r="C10" s="253" t="s">
        <v>121</v>
      </c>
      <c r="D10" s="254" t="s">
        <v>122</v>
      </c>
      <c r="E10" s="254" t="s">
        <v>123</v>
      </c>
      <c r="F10" s="255" t="s">
        <v>124</v>
      </c>
      <c r="G10" s="255" t="s">
        <v>125</v>
      </c>
      <c r="H10" s="256" t="s">
        <v>126</v>
      </c>
      <c r="I10" s="3"/>
    </row>
    <row r="11" spans="1:10" s="103" customFormat="1" ht="18" customHeight="1" x14ac:dyDescent="0.2">
      <c r="A11" s="28"/>
      <c r="B11" s="257" t="s">
        <v>11</v>
      </c>
      <c r="C11" s="14"/>
      <c r="D11" s="14"/>
      <c r="E11" s="14"/>
      <c r="F11" s="14"/>
      <c r="G11" s="15"/>
      <c r="H11" s="14"/>
      <c r="I11" s="15"/>
    </row>
    <row r="12" spans="1:10" s="9" customFormat="1" x14ac:dyDescent="0.35">
      <c r="A12" s="7"/>
      <c r="B12" s="258" t="s">
        <v>41</v>
      </c>
      <c r="C12" s="259">
        <v>2320721</v>
      </c>
      <c r="D12" s="259">
        <v>336866</v>
      </c>
      <c r="E12" s="259">
        <v>164955</v>
      </c>
      <c r="F12" s="259">
        <v>48426</v>
      </c>
      <c r="G12" s="259">
        <v>116529</v>
      </c>
      <c r="H12" s="260">
        <v>171911</v>
      </c>
      <c r="I12" s="7"/>
    </row>
    <row r="13" spans="1:10" s="9" customFormat="1" ht="14.65" customHeight="1" x14ac:dyDescent="0.35">
      <c r="A13" s="7"/>
      <c r="B13" s="261" t="s">
        <v>127</v>
      </c>
      <c r="C13" s="262">
        <v>1.9506437869955071E-2</v>
      </c>
      <c r="D13" s="262">
        <v>2.1780173718926814E-2</v>
      </c>
      <c r="E13" s="262">
        <v>2.3654936194719773E-2</v>
      </c>
      <c r="F13" s="262">
        <v>2.6555982323545203E-2</v>
      </c>
      <c r="G13" s="262">
        <v>2.2449347372756997E-2</v>
      </c>
      <c r="H13" s="263">
        <v>1.998126937775942E-2</v>
      </c>
      <c r="I13" s="7"/>
    </row>
    <row r="14" spans="1:10" s="9" customFormat="1" ht="14.65" customHeight="1" x14ac:dyDescent="0.35">
      <c r="A14" s="7"/>
      <c r="B14" s="264" t="s">
        <v>128</v>
      </c>
      <c r="C14" s="265"/>
      <c r="D14" s="266"/>
      <c r="E14" s="267"/>
      <c r="F14" s="265"/>
      <c r="G14" s="265"/>
      <c r="H14" s="268"/>
      <c r="I14" s="7"/>
    </row>
    <row r="15" spans="1:10" s="9" customFormat="1" ht="14.65" customHeight="1" x14ac:dyDescent="0.35">
      <c r="A15" s="7"/>
      <c r="B15" s="269" t="s">
        <v>129</v>
      </c>
      <c r="C15" s="270">
        <v>0.11800082819089412</v>
      </c>
      <c r="D15" s="270">
        <v>0.11480529349949238</v>
      </c>
      <c r="E15" s="270">
        <v>0.12551301870207027</v>
      </c>
      <c r="F15" s="270">
        <v>0.14696650559616734</v>
      </c>
      <c r="G15" s="270">
        <v>0.11659758515047756</v>
      </c>
      <c r="H15" s="271">
        <v>0.1045308328146541</v>
      </c>
      <c r="I15" s="7"/>
    </row>
    <row r="16" spans="1:10" s="9" customFormat="1" ht="14.65" customHeight="1" x14ac:dyDescent="0.35">
      <c r="A16" s="7"/>
      <c r="B16" s="269" t="s">
        <v>130</v>
      </c>
      <c r="C16" s="270">
        <v>0.1038845255418467</v>
      </c>
      <c r="D16" s="270">
        <v>0.12167449371560204</v>
      </c>
      <c r="E16" s="270">
        <v>0.13268467157709679</v>
      </c>
      <c r="F16" s="270">
        <v>0.15776648907611612</v>
      </c>
      <c r="G16" s="270">
        <v>0.12226141132250341</v>
      </c>
      <c r="H16" s="271">
        <v>0.11110981845257138</v>
      </c>
      <c r="I16" s="7"/>
    </row>
    <row r="17" spans="1:9" s="9" customFormat="1" ht="14.65" customHeight="1" x14ac:dyDescent="0.35">
      <c r="A17" s="7"/>
      <c r="B17" s="264" t="s">
        <v>131</v>
      </c>
      <c r="C17" s="265"/>
      <c r="D17" s="266"/>
      <c r="E17" s="267"/>
      <c r="F17" s="265"/>
      <c r="G17" s="265"/>
      <c r="H17" s="268"/>
      <c r="I17" s="7"/>
    </row>
    <row r="18" spans="1:9" s="9" customFormat="1" ht="14.65" customHeight="1" x14ac:dyDescent="0.35">
      <c r="A18" s="7"/>
      <c r="B18" s="269" t="s">
        <v>132</v>
      </c>
      <c r="C18" s="270">
        <v>8.1488899354984934E-2</v>
      </c>
      <c r="D18" s="270">
        <v>8.4333236361045644E-2</v>
      </c>
      <c r="E18" s="270">
        <v>9.2685884028977594E-2</v>
      </c>
      <c r="F18" s="270">
        <v>5.9141783339528353E-2</v>
      </c>
      <c r="G18" s="270">
        <v>0.10662581846578963</v>
      </c>
      <c r="H18" s="271">
        <v>7.6318560185212117E-2</v>
      </c>
      <c r="I18" s="7"/>
    </row>
    <row r="19" spans="1:9" s="9" customFormat="1" ht="14.65" customHeight="1" x14ac:dyDescent="0.35">
      <c r="A19" s="7"/>
      <c r="B19" s="269" t="s">
        <v>133</v>
      </c>
      <c r="C19" s="270">
        <v>0.50997340912587075</v>
      </c>
      <c r="D19" s="270">
        <v>0.46966746421425731</v>
      </c>
      <c r="E19" s="270">
        <v>0.51629232214846477</v>
      </c>
      <c r="F19" s="270">
        <v>0.6058522281419072</v>
      </c>
      <c r="G19" s="270">
        <v>0.47907387860532569</v>
      </c>
      <c r="H19" s="271">
        <v>0.42492917847025496</v>
      </c>
      <c r="I19" s="7"/>
    </row>
    <row r="20" spans="1:9" s="9" customFormat="1" ht="14.65" customHeight="1" x14ac:dyDescent="0.35">
      <c r="A20" s="7"/>
      <c r="B20" s="264" t="s">
        <v>134</v>
      </c>
      <c r="C20" s="265"/>
      <c r="D20" s="266"/>
      <c r="E20" s="267"/>
      <c r="F20" s="265"/>
      <c r="G20" s="265"/>
      <c r="H20" s="268"/>
      <c r="I20" s="7"/>
    </row>
    <row r="21" spans="1:9" s="9" customFormat="1" ht="14.65" customHeight="1" x14ac:dyDescent="0.35">
      <c r="A21" s="7"/>
      <c r="B21" s="269" t="s">
        <v>135</v>
      </c>
      <c r="C21" s="270">
        <v>7.0611676285085537E-2</v>
      </c>
      <c r="D21" s="270">
        <v>8.9765663498245593E-2</v>
      </c>
      <c r="E21" s="270">
        <v>7.3541268830893278E-2</v>
      </c>
      <c r="F21" s="270">
        <v>2.8703588981125842E-3</v>
      </c>
      <c r="G21" s="270">
        <v>0.10291000523474843</v>
      </c>
      <c r="H21" s="271">
        <v>0.10533357376782172</v>
      </c>
      <c r="I21" s="7"/>
    </row>
    <row r="22" spans="1:9" s="9" customFormat="1" ht="14.65" customHeight="1" x14ac:dyDescent="0.35">
      <c r="A22" s="7"/>
      <c r="B22" s="269" t="s">
        <v>136</v>
      </c>
      <c r="C22" s="270">
        <v>2.2496456920069238E-2</v>
      </c>
      <c r="D22" s="270">
        <v>7.9556856435496605E-4</v>
      </c>
      <c r="E22" s="270">
        <v>3.6979782364887393E-4</v>
      </c>
      <c r="F22" s="270">
        <v>2.0650064015198447E-5</v>
      </c>
      <c r="G22" s="270">
        <v>5.1489328836598614E-4</v>
      </c>
      <c r="H22" s="271">
        <v>1.2041114297514411E-3</v>
      </c>
      <c r="I22" s="7"/>
    </row>
    <row r="23" spans="1:9" s="9" customFormat="1" ht="14.65" customHeight="1" x14ac:dyDescent="0.35">
      <c r="A23" s="7"/>
      <c r="B23" s="269" t="s">
        <v>137</v>
      </c>
      <c r="C23" s="270">
        <v>7.2835123222481285E-2</v>
      </c>
      <c r="D23" s="270">
        <v>9.5316832212214944E-2</v>
      </c>
      <c r="E23" s="270">
        <v>3.3554605801582246E-2</v>
      </c>
      <c r="F23" s="270">
        <v>3.510510882583736E-4</v>
      </c>
      <c r="G23" s="270">
        <v>4.7353019420058526E-2</v>
      </c>
      <c r="H23" s="271">
        <v>0.15457998615562704</v>
      </c>
      <c r="I23" s="7"/>
    </row>
    <row r="24" spans="1:9" s="9" customFormat="1" ht="14.65" customHeight="1" x14ac:dyDescent="0.35">
      <c r="A24" s="7"/>
      <c r="B24" s="272" t="s">
        <v>138</v>
      </c>
      <c r="C24" s="273">
        <v>1.2026434888123131E-3</v>
      </c>
      <c r="D24" s="273">
        <v>1.8612742158603125E-3</v>
      </c>
      <c r="E24" s="273">
        <v>1.7034948925464522E-3</v>
      </c>
      <c r="F24" s="274">
        <v>4.7495147234956429E-4</v>
      </c>
      <c r="G24" s="273">
        <v>2.2140411399737404E-3</v>
      </c>
      <c r="H24" s="275">
        <v>2.0126693463478197E-3</v>
      </c>
      <c r="I24" s="7"/>
    </row>
    <row r="25" spans="1:9" s="103" customFormat="1" ht="18" customHeight="1" x14ac:dyDescent="0.2">
      <c r="A25" s="28"/>
      <c r="B25" s="257" t="s">
        <v>18</v>
      </c>
      <c r="C25" s="14"/>
      <c r="D25" s="14"/>
      <c r="E25" s="14"/>
      <c r="F25" s="14"/>
      <c r="G25" s="14"/>
      <c r="H25" s="14"/>
      <c r="I25" s="15"/>
    </row>
    <row r="26" spans="1:9" s="9" customFormat="1" x14ac:dyDescent="0.35">
      <c r="A26" s="7"/>
      <c r="B26" s="258" t="s">
        <v>41</v>
      </c>
      <c r="C26" s="259">
        <v>916611</v>
      </c>
      <c r="D26" s="259">
        <v>163442</v>
      </c>
      <c r="E26" s="259">
        <v>88150</v>
      </c>
      <c r="F26" s="259">
        <v>28711</v>
      </c>
      <c r="G26" s="259">
        <v>59439</v>
      </c>
      <c r="H26" s="260">
        <v>75292</v>
      </c>
      <c r="I26" s="7"/>
    </row>
    <row r="27" spans="1:9" s="9" customFormat="1" ht="14.65" customHeight="1" x14ac:dyDescent="0.35">
      <c r="A27" s="7"/>
      <c r="B27" s="261" t="s">
        <v>127</v>
      </c>
      <c r="C27" s="262">
        <v>1.8027276565522343E-2</v>
      </c>
      <c r="D27" s="262">
        <v>2.176919029380453E-2</v>
      </c>
      <c r="E27" s="262">
        <v>2.436755530346001E-2</v>
      </c>
      <c r="F27" s="262">
        <v>2.9361568736721116E-2</v>
      </c>
      <c r="G27" s="262">
        <v>2.1955281885630645E-2</v>
      </c>
      <c r="H27" s="263">
        <v>1.8727089199383734E-2</v>
      </c>
      <c r="I27" s="7"/>
    </row>
    <row r="28" spans="1:9" s="9" customFormat="1" ht="14.65" customHeight="1" x14ac:dyDescent="0.35">
      <c r="A28" s="7"/>
      <c r="B28" s="264" t="s">
        <v>128</v>
      </c>
      <c r="C28" s="265"/>
      <c r="D28" s="266"/>
      <c r="E28" s="267"/>
      <c r="F28" s="265"/>
      <c r="G28" s="265"/>
      <c r="H28" s="268"/>
      <c r="I28" s="7"/>
    </row>
    <row r="29" spans="1:9" s="9" customFormat="1" ht="14.65" customHeight="1" x14ac:dyDescent="0.35">
      <c r="A29" s="7"/>
      <c r="B29" s="269" t="s">
        <v>129</v>
      </c>
      <c r="C29" s="270">
        <v>0.12284055068071406</v>
      </c>
      <c r="D29" s="270">
        <v>0.11613905850393412</v>
      </c>
      <c r="E29" s="270">
        <v>0.12808848553601815</v>
      </c>
      <c r="F29" s="270">
        <v>0.15548047786562641</v>
      </c>
      <c r="G29" s="270">
        <v>0.11485724860781642</v>
      </c>
      <c r="H29" s="271">
        <v>0.10214896668968815</v>
      </c>
      <c r="I29" s="7"/>
    </row>
    <row r="30" spans="1:9" s="9" customFormat="1" ht="14.65" customHeight="1" x14ac:dyDescent="0.35">
      <c r="A30" s="7"/>
      <c r="B30" s="269" t="s">
        <v>130</v>
      </c>
      <c r="C30" s="270">
        <v>0.11118457011753077</v>
      </c>
      <c r="D30" s="270">
        <v>0.12552465094651313</v>
      </c>
      <c r="E30" s="270">
        <v>0.13673284174702213</v>
      </c>
      <c r="F30" s="270">
        <v>0.1620981505346383</v>
      </c>
      <c r="G30" s="270">
        <v>0.12448055990174801</v>
      </c>
      <c r="H30" s="271">
        <v>0.11240238006693938</v>
      </c>
      <c r="I30" s="7"/>
    </row>
    <row r="31" spans="1:9" s="9" customFormat="1" ht="14.65" customHeight="1" x14ac:dyDescent="0.35">
      <c r="A31" s="3"/>
      <c r="B31" s="264" t="s">
        <v>131</v>
      </c>
      <c r="C31" s="265"/>
      <c r="D31" s="266"/>
      <c r="E31" s="267"/>
      <c r="F31" s="265"/>
      <c r="G31" s="265"/>
      <c r="H31" s="268"/>
      <c r="I31" s="7"/>
    </row>
    <row r="32" spans="1:9" s="9" customFormat="1" ht="14.65" customHeight="1" x14ac:dyDescent="0.35">
      <c r="A32" s="7"/>
      <c r="B32" s="269" t="s">
        <v>132</v>
      </c>
      <c r="C32" s="270">
        <v>6.8411790825115559E-2</v>
      </c>
      <c r="D32" s="270">
        <v>8.5443154146425032E-2</v>
      </c>
      <c r="E32" s="270">
        <v>9.0311968235961423E-2</v>
      </c>
      <c r="F32" s="270">
        <v>5.1548187105987249E-2</v>
      </c>
      <c r="G32" s="270">
        <v>0.10903615471323541</v>
      </c>
      <c r="H32" s="271">
        <v>7.9742867768155978E-2</v>
      </c>
      <c r="I32" s="7"/>
    </row>
    <row r="33" spans="1:9" s="9" customFormat="1" ht="14.65" customHeight="1" x14ac:dyDescent="0.35">
      <c r="A33" s="7"/>
      <c r="B33" s="269" t="s">
        <v>133</v>
      </c>
      <c r="C33" s="270">
        <v>0.53289999792714682</v>
      </c>
      <c r="D33" s="270">
        <v>0.48792232106802413</v>
      </c>
      <c r="E33" s="270">
        <v>0.52653431650595572</v>
      </c>
      <c r="F33" s="270">
        <v>0.59851624812789528</v>
      </c>
      <c r="G33" s="270">
        <v>0.49176466629653931</v>
      </c>
      <c r="H33" s="271">
        <v>0.44271635764755884</v>
      </c>
      <c r="I33" s="7"/>
    </row>
    <row r="34" spans="1:9" ht="14.65" customHeight="1" x14ac:dyDescent="0.3">
      <c r="A34" s="7"/>
      <c r="B34" s="264" t="s">
        <v>134</v>
      </c>
      <c r="C34" s="265"/>
      <c r="D34" s="266"/>
      <c r="E34" s="267"/>
      <c r="F34" s="265"/>
      <c r="G34" s="265"/>
      <c r="H34" s="268"/>
      <c r="I34" s="3"/>
    </row>
    <row r="35" spans="1:9" s="9" customFormat="1" ht="14.65" customHeight="1" x14ac:dyDescent="0.35">
      <c r="A35" s="7"/>
      <c r="B35" s="269" t="s">
        <v>135</v>
      </c>
      <c r="C35" s="270">
        <v>6.6509129827156774E-2</v>
      </c>
      <c r="D35" s="270">
        <v>9.2821918478726395E-2</v>
      </c>
      <c r="E35" s="270">
        <v>7.3023255813953483E-2</v>
      </c>
      <c r="F35" s="270">
        <v>2.4380899306885861E-3</v>
      </c>
      <c r="G35" s="270">
        <v>0.10711822204276654</v>
      </c>
      <c r="H35" s="271">
        <v>0.11600170004781385</v>
      </c>
      <c r="I35" s="7"/>
    </row>
    <row r="36" spans="1:9" s="9" customFormat="1" ht="14.65" customHeight="1" x14ac:dyDescent="0.35">
      <c r="A36" s="7"/>
      <c r="B36" s="269" t="s">
        <v>136</v>
      </c>
      <c r="C36" s="270">
        <v>1.5499486696101182E-2</v>
      </c>
      <c r="D36" s="270">
        <v>5.2618054110938441E-4</v>
      </c>
      <c r="E36" s="270">
        <v>2.4957458876914349E-4</v>
      </c>
      <c r="F36" s="270">
        <v>0</v>
      </c>
      <c r="G36" s="270">
        <v>3.7012735745890746E-4</v>
      </c>
      <c r="H36" s="271">
        <v>8.5002390692238223E-4</v>
      </c>
      <c r="I36" s="7"/>
    </row>
    <row r="37" spans="1:9" s="9" customFormat="1" ht="14.65" customHeight="1" x14ac:dyDescent="0.35">
      <c r="A37" s="7"/>
      <c r="B37" s="269" t="s">
        <v>137</v>
      </c>
      <c r="C37" s="270">
        <v>6.349258300413152E-2</v>
      </c>
      <c r="D37" s="270">
        <v>6.816485358720524E-2</v>
      </c>
      <c r="E37" s="270">
        <v>1.9149177538287012E-2</v>
      </c>
      <c r="F37" s="270">
        <v>2.0897913691616453E-4</v>
      </c>
      <c r="G37" s="270">
        <v>2.8297918874812835E-2</v>
      </c>
      <c r="H37" s="271">
        <v>0.12555118737714499</v>
      </c>
      <c r="I37" s="7"/>
    </row>
    <row r="38" spans="1:9" s="9" customFormat="1" ht="14.65" customHeight="1" x14ac:dyDescent="0.35">
      <c r="A38" s="7"/>
      <c r="B38" s="272" t="s">
        <v>138</v>
      </c>
      <c r="C38" s="273">
        <v>1.1346143565809268E-3</v>
      </c>
      <c r="D38" s="273">
        <v>1.6886724342580243E-3</v>
      </c>
      <c r="E38" s="273">
        <v>1.5428247305728871E-3</v>
      </c>
      <c r="F38" s="274">
        <v>3.4829856152694092E-4</v>
      </c>
      <c r="G38" s="273">
        <v>2.1198203199919246E-3</v>
      </c>
      <c r="H38" s="275">
        <v>1.859427296392711E-3</v>
      </c>
      <c r="I38" s="7"/>
    </row>
    <row r="39" spans="1:9" s="103" customFormat="1" ht="18" customHeight="1" x14ac:dyDescent="0.2">
      <c r="A39" s="28"/>
      <c r="B39" s="257" t="s">
        <v>19</v>
      </c>
      <c r="C39" s="14"/>
      <c r="D39" s="14"/>
      <c r="E39" s="14"/>
      <c r="F39" s="14"/>
      <c r="G39" s="14"/>
      <c r="H39" s="14"/>
      <c r="I39" s="15"/>
    </row>
    <row r="40" spans="1:9" s="9" customFormat="1" x14ac:dyDescent="0.35">
      <c r="A40" s="7"/>
      <c r="B40" s="258" t="s">
        <v>41</v>
      </c>
      <c r="C40" s="259">
        <v>1404110</v>
      </c>
      <c r="D40" s="259">
        <v>173424</v>
      </c>
      <c r="E40" s="259">
        <v>76805</v>
      </c>
      <c r="F40" s="259">
        <v>19715</v>
      </c>
      <c r="G40" s="259">
        <v>57090</v>
      </c>
      <c r="H40" s="260">
        <v>96619</v>
      </c>
      <c r="I40" s="7"/>
    </row>
    <row r="41" spans="1:9" s="9" customFormat="1" ht="14.65" customHeight="1" x14ac:dyDescent="0.35">
      <c r="A41" s="3"/>
      <c r="B41" s="261" t="s">
        <v>127</v>
      </c>
      <c r="C41" s="262">
        <v>2.0472042788670403E-2</v>
      </c>
      <c r="D41" s="262">
        <v>2.1790524956176768E-2</v>
      </c>
      <c r="E41" s="262">
        <v>2.2837054879239631E-2</v>
      </c>
      <c r="F41" s="262">
        <v>2.2470200355059599E-2</v>
      </c>
      <c r="G41" s="262">
        <v>2.2963741460851287E-2</v>
      </c>
      <c r="H41" s="263">
        <v>2.0958610625239342E-2</v>
      </c>
      <c r="I41" s="7"/>
    </row>
    <row r="42" spans="1:9" s="9" customFormat="1" ht="14.65" customHeight="1" x14ac:dyDescent="0.35">
      <c r="A42" s="3"/>
      <c r="B42" s="264" t="s">
        <v>128</v>
      </c>
      <c r="C42" s="276"/>
      <c r="D42" s="277"/>
      <c r="E42" s="278"/>
      <c r="F42" s="276"/>
      <c r="G42" s="276"/>
      <c r="H42" s="279"/>
      <c r="I42" s="7"/>
    </row>
    <row r="43" spans="1:9" s="9" customFormat="1" ht="14.65" customHeight="1" x14ac:dyDescent="0.35">
      <c r="A43" s="3"/>
      <c r="B43" s="269" t="s">
        <v>129</v>
      </c>
      <c r="C43" s="270">
        <v>0.11484142980250835</v>
      </c>
      <c r="D43" s="270">
        <v>0.11354829781345142</v>
      </c>
      <c r="E43" s="270">
        <v>0.12255712518716229</v>
      </c>
      <c r="F43" s="270">
        <v>0.13456758813086483</v>
      </c>
      <c r="G43" s="270">
        <v>0.11840952881415309</v>
      </c>
      <c r="H43" s="271">
        <v>0.1063869425268322</v>
      </c>
      <c r="I43" s="7"/>
    </row>
    <row r="44" spans="1:9" ht="14.65" customHeight="1" x14ac:dyDescent="0.3">
      <c r="A44" s="3"/>
      <c r="B44" s="269" t="s">
        <v>130</v>
      </c>
      <c r="C44" s="270">
        <v>9.9119014891995635E-2</v>
      </c>
      <c r="D44" s="270">
        <v>0.11804594519789649</v>
      </c>
      <c r="E44" s="270">
        <v>0.12803853915760693</v>
      </c>
      <c r="F44" s="270">
        <v>0.15145828049708343</v>
      </c>
      <c r="G44" s="270">
        <v>0.11995095463303555</v>
      </c>
      <c r="H44" s="271">
        <v>0.110102567817924</v>
      </c>
      <c r="I44" s="3"/>
    </row>
    <row r="45" spans="1:9" ht="14.65" customHeight="1" x14ac:dyDescent="0.3">
      <c r="A45" s="3"/>
      <c r="B45" s="264" t="s">
        <v>131</v>
      </c>
      <c r="C45" s="276"/>
      <c r="D45" s="277"/>
      <c r="E45" s="278"/>
      <c r="F45" s="276"/>
      <c r="G45" s="276"/>
      <c r="H45" s="279"/>
      <c r="I45" s="3"/>
    </row>
    <row r="46" spans="1:9" ht="14.65" customHeight="1" x14ac:dyDescent="0.3">
      <c r="A46" s="3"/>
      <c r="B46" s="269" t="s">
        <v>132</v>
      </c>
      <c r="C46" s="270">
        <v>9.0025710236377496E-2</v>
      </c>
      <c r="D46" s="270">
        <v>8.3287203616569799E-2</v>
      </c>
      <c r="E46" s="270">
        <v>9.5410455048499446E-2</v>
      </c>
      <c r="F46" s="270">
        <v>7.020035505959929E-2</v>
      </c>
      <c r="G46" s="270">
        <v>0.10411630758451568</v>
      </c>
      <c r="H46" s="271">
        <v>7.3650110226766999E-2</v>
      </c>
      <c r="I46" s="3"/>
    </row>
    <row r="47" spans="1:9" ht="14.65" customHeight="1" x14ac:dyDescent="0.3">
      <c r="A47" s="3"/>
      <c r="B47" s="269" t="s">
        <v>133</v>
      </c>
      <c r="C47" s="270">
        <v>0.49500680146142395</v>
      </c>
      <c r="D47" s="270">
        <v>0.45246332687517299</v>
      </c>
      <c r="E47" s="270">
        <v>0.50453746500878849</v>
      </c>
      <c r="F47" s="270">
        <v>0.61653563276692869</v>
      </c>
      <c r="G47" s="270">
        <v>0.46586092135225082</v>
      </c>
      <c r="H47" s="271">
        <v>0.41106821639636099</v>
      </c>
      <c r="I47" s="3"/>
    </row>
    <row r="48" spans="1:9" ht="14.65" customHeight="1" x14ac:dyDescent="0.3">
      <c r="A48" s="3"/>
      <c r="B48" s="264" t="s">
        <v>134</v>
      </c>
      <c r="C48" s="276"/>
      <c r="D48" s="277"/>
      <c r="E48" s="278"/>
      <c r="F48" s="276"/>
      <c r="G48" s="276"/>
      <c r="H48" s="279"/>
      <c r="I48" s="3"/>
    </row>
    <row r="49" spans="1:9" ht="14.65" customHeight="1" x14ac:dyDescent="0.3">
      <c r="A49" s="3"/>
      <c r="B49" s="269" t="s">
        <v>135</v>
      </c>
      <c r="C49" s="270">
        <v>7.3289841963948693E-2</v>
      </c>
      <c r="D49" s="270">
        <v>8.6885321524125841E-2</v>
      </c>
      <c r="E49" s="270">
        <v>7.4135798450621709E-2</v>
      </c>
      <c r="F49" s="270">
        <v>3.4998731930002535E-3</v>
      </c>
      <c r="G49" s="270">
        <v>9.852863899106673E-2</v>
      </c>
      <c r="H49" s="271">
        <v>9.7020254815305476E-2</v>
      </c>
      <c r="I49" s="3"/>
    </row>
    <row r="50" spans="1:9" ht="14.65" customHeight="1" x14ac:dyDescent="0.3">
      <c r="A50" s="3"/>
      <c r="B50" s="269" t="s">
        <v>136</v>
      </c>
      <c r="C50" s="270">
        <v>2.7064118908062759E-2</v>
      </c>
      <c r="D50" s="270">
        <v>1.0494510563705138E-3</v>
      </c>
      <c r="E50" s="270">
        <v>5.0777944144261443E-4</v>
      </c>
      <c r="F50" s="270">
        <v>5.0722799898554403E-5</v>
      </c>
      <c r="G50" s="270">
        <v>6.6561569451742864E-4</v>
      </c>
      <c r="H50" s="271">
        <v>1.480040157732951E-3</v>
      </c>
      <c r="I50" s="3"/>
    </row>
    <row r="51" spans="1:9" ht="14.65" customHeight="1" x14ac:dyDescent="0.3">
      <c r="A51" s="3"/>
      <c r="B51" s="269" t="s">
        <v>137</v>
      </c>
      <c r="C51" s="270">
        <v>7.893398665346732E-2</v>
      </c>
      <c r="D51" s="270">
        <v>0.12090598763723591</v>
      </c>
      <c r="E51" s="270">
        <v>5.0087884903326607E-2</v>
      </c>
      <c r="F51" s="270">
        <v>5.579507988840984E-4</v>
      </c>
      <c r="G51" s="270">
        <v>6.7192152741285691E-2</v>
      </c>
      <c r="H51" s="271">
        <v>0.17720117161220877</v>
      </c>
      <c r="I51" s="3"/>
    </row>
    <row r="52" spans="1:9" ht="14.65" customHeight="1" x14ac:dyDescent="0.3">
      <c r="A52" s="3"/>
      <c r="B52" s="272" t="s">
        <v>138</v>
      </c>
      <c r="C52" s="273">
        <v>1.2470532935453776E-3</v>
      </c>
      <c r="D52" s="273">
        <v>2.0239413230002767E-3</v>
      </c>
      <c r="E52" s="273">
        <v>1.8878979233122844E-3</v>
      </c>
      <c r="F52" s="273">
        <v>6.5939639868120722E-4</v>
      </c>
      <c r="G52" s="273">
        <v>2.3121387283236996E-3</v>
      </c>
      <c r="H52" s="275">
        <v>2.132085821629286E-3</v>
      </c>
      <c r="I52" s="3"/>
    </row>
    <row r="53" spans="1:9" x14ac:dyDescent="0.3">
      <c r="A53" s="3"/>
      <c r="B53" s="37" t="s">
        <v>20</v>
      </c>
      <c r="C53" s="3"/>
      <c r="D53" s="3"/>
      <c r="E53" s="3"/>
      <c r="F53" s="3"/>
      <c r="G53" s="3"/>
      <c r="H53" s="3"/>
      <c r="I53" s="3"/>
    </row>
    <row r="54" spans="1:9" ht="13.15" customHeight="1" x14ac:dyDescent="0.3">
      <c r="B54" s="38" t="s">
        <v>21</v>
      </c>
      <c r="C54" s="3"/>
      <c r="D54" s="3"/>
      <c r="E54" s="3"/>
      <c r="F54" s="3"/>
      <c r="G54" s="3"/>
      <c r="H54" s="3"/>
      <c r="I54" s="3"/>
    </row>
    <row r="55" spans="1:9" ht="13.15" customHeight="1" x14ac:dyDescent="0.3">
      <c r="C55" s="3"/>
      <c r="D55" s="3"/>
      <c r="E55" s="3"/>
      <c r="F55" s="3"/>
      <c r="G55" s="3"/>
      <c r="H55" s="3"/>
      <c r="I55" s="3"/>
    </row>
    <row r="56" spans="1:9" ht="13.15" customHeight="1" x14ac:dyDescent="0.3"/>
    <row r="57" spans="1:9" ht="13.15" customHeight="1" x14ac:dyDescent="0.3"/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110"/>
  <sheetViews>
    <sheetView showGridLines="0" view="pageBreakPreview" zoomScaleNormal="140" zoomScaleSheetLayoutView="100" zoomScalePageLayoutView="130" workbookViewId="0">
      <selection activeCell="M30" sqref="M30"/>
    </sheetView>
  </sheetViews>
  <sheetFormatPr baseColWidth="10" defaultColWidth="11.42578125" defaultRowHeight="15" x14ac:dyDescent="0.3"/>
  <cols>
    <col min="1" max="1" width="5.28515625" style="1" customWidth="1"/>
    <col min="2" max="2" width="21.7109375" style="1" bestFit="1" customWidth="1"/>
    <col min="3" max="5" width="10.42578125" style="1" customWidth="1"/>
    <col min="6" max="9" width="9.42578125" style="1" customWidth="1"/>
    <col min="10" max="10" width="6.42578125" style="1" customWidth="1"/>
    <col min="11" max="16384" width="11.42578125" style="1"/>
  </cols>
  <sheetData>
    <row r="1" spans="1:10" x14ac:dyDescent="0.3">
      <c r="A1" s="3"/>
      <c r="B1" s="4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4"/>
      <c r="C2" s="3"/>
      <c r="D2" s="3"/>
      <c r="E2" s="3"/>
      <c r="F2" s="3"/>
      <c r="G2" s="3"/>
      <c r="H2" s="3"/>
      <c r="I2" s="3"/>
      <c r="J2" s="3"/>
    </row>
    <row r="3" spans="1:10" x14ac:dyDescent="0.3">
      <c r="A3" s="3"/>
      <c r="B3" s="4"/>
      <c r="C3" s="3"/>
      <c r="D3" s="3"/>
      <c r="E3" s="3"/>
      <c r="F3" s="3"/>
      <c r="G3" s="3"/>
      <c r="H3" s="3"/>
      <c r="I3" s="3"/>
      <c r="J3" s="3"/>
    </row>
    <row r="4" spans="1:10" ht="18" customHeight="1" x14ac:dyDescent="0.3">
      <c r="A4" s="3"/>
      <c r="C4" s="3"/>
      <c r="D4" s="3"/>
      <c r="E4" s="3"/>
      <c r="F4" s="3"/>
      <c r="G4" s="3"/>
      <c r="H4" s="3"/>
      <c r="I4" s="3"/>
      <c r="J4" s="3"/>
    </row>
    <row r="5" spans="1:10" s="103" customFormat="1" ht="21" customHeight="1" x14ac:dyDescent="0.2">
      <c r="A5" s="15"/>
      <c r="B5" s="299" t="s">
        <v>279</v>
      </c>
      <c r="C5" s="435"/>
      <c r="D5" s="435"/>
      <c r="E5" s="435"/>
      <c r="F5" s="435"/>
      <c r="G5" s="435"/>
      <c r="H5" s="435"/>
      <c r="I5" s="435"/>
      <c r="J5" s="15"/>
    </row>
    <row r="6" spans="1:10" s="103" customFormat="1" ht="19.899999999999999" customHeight="1" x14ac:dyDescent="0.2">
      <c r="A6" s="105"/>
      <c r="B6" s="443" t="s">
        <v>139</v>
      </c>
      <c r="C6" s="105"/>
      <c r="D6" s="105"/>
      <c r="E6" s="105"/>
      <c r="F6" s="105"/>
      <c r="G6" s="105"/>
      <c r="H6" s="105"/>
      <c r="I6" s="105"/>
      <c r="J6" s="105"/>
    </row>
    <row r="7" spans="1:10" s="103" customFormat="1" ht="19.899999999999999" customHeight="1" x14ac:dyDescent="0.2">
      <c r="A7" s="15"/>
      <c r="B7" s="105" t="s">
        <v>140</v>
      </c>
      <c r="C7" s="442"/>
      <c r="D7" s="442"/>
      <c r="E7" s="442"/>
      <c r="F7" s="442"/>
      <c r="G7" s="442"/>
      <c r="H7" s="442"/>
      <c r="I7" s="442"/>
      <c r="J7" s="15"/>
    </row>
    <row r="8" spans="1:10" ht="6" customHeight="1" x14ac:dyDescent="0.3">
      <c r="A8" s="3"/>
      <c r="B8" s="280"/>
      <c r="C8" s="280"/>
      <c r="D8" s="280"/>
      <c r="E8" s="280"/>
      <c r="F8" s="280"/>
      <c r="G8" s="280"/>
      <c r="H8" s="280"/>
      <c r="I8" s="280"/>
      <c r="J8" s="3"/>
    </row>
    <row r="9" spans="1:10" ht="15" customHeight="1" x14ac:dyDescent="0.3">
      <c r="A9" s="3"/>
      <c r="B9" s="8"/>
      <c r="C9" s="412" t="s">
        <v>280</v>
      </c>
      <c r="D9" s="40"/>
      <c r="E9" s="414" t="str">
        <f>'Pag1'!E9</f>
        <v>Variación Mensual</v>
      </c>
      <c r="F9" s="41"/>
      <c r="G9" s="42"/>
      <c r="H9" s="414" t="str">
        <f>'Pag1'!H9</f>
        <v>Variación Anual</v>
      </c>
      <c r="I9" s="43"/>
      <c r="J9" s="3"/>
    </row>
    <row r="10" spans="1:10" ht="15" customHeight="1" x14ac:dyDescent="0.3">
      <c r="A10" s="3"/>
      <c r="B10" s="10" t="s">
        <v>6</v>
      </c>
      <c r="C10" s="430" t="s">
        <v>281</v>
      </c>
      <c r="D10" s="44"/>
      <c r="E10" s="419" t="s">
        <v>282</v>
      </c>
      <c r="F10" s="45"/>
      <c r="G10" s="44"/>
      <c r="H10" s="419" t="s">
        <v>283</v>
      </c>
      <c r="I10" s="46"/>
      <c r="J10" s="3"/>
    </row>
    <row r="11" spans="1:10" ht="15" customHeight="1" x14ac:dyDescent="0.3">
      <c r="A11" s="7"/>
      <c r="B11" s="252" t="s">
        <v>120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3"/>
    </row>
    <row r="12" spans="1:10" s="103" customFormat="1" ht="18" customHeight="1" x14ac:dyDescent="0.2">
      <c r="A12" s="28"/>
      <c r="B12" s="257" t="s">
        <v>11</v>
      </c>
      <c r="C12" s="14"/>
      <c r="D12" s="14"/>
      <c r="E12" s="14"/>
      <c r="F12" s="481"/>
      <c r="G12" s="15"/>
      <c r="H12" s="14"/>
      <c r="I12" s="493"/>
    </row>
    <row r="13" spans="1:10" s="9" customFormat="1" x14ac:dyDescent="0.35">
      <c r="A13" s="7"/>
      <c r="B13" s="281" t="s">
        <v>41</v>
      </c>
      <c r="C13" s="282">
        <v>336866</v>
      </c>
      <c r="D13" s="283">
        <v>-7979</v>
      </c>
      <c r="E13" s="284">
        <v>-2.3137931534457512</v>
      </c>
      <c r="F13" s="523">
        <v>344845</v>
      </c>
      <c r="G13" s="285">
        <v>-13159</v>
      </c>
      <c r="H13" s="286">
        <v>-3.759445753874723</v>
      </c>
      <c r="I13" s="527">
        <v>350025</v>
      </c>
      <c r="J13" s="7"/>
    </row>
    <row r="14" spans="1:10" s="9" customFormat="1" ht="14.25" customHeight="1" x14ac:dyDescent="0.35">
      <c r="A14" s="7"/>
      <c r="B14" s="261" t="s">
        <v>127</v>
      </c>
      <c r="C14" s="287">
        <v>7337</v>
      </c>
      <c r="D14" s="17">
        <v>-157</v>
      </c>
      <c r="E14" s="18">
        <v>-2.0950093408059778</v>
      </c>
      <c r="F14" s="524">
        <v>7494</v>
      </c>
      <c r="G14" s="19">
        <v>-193</v>
      </c>
      <c r="H14" s="288">
        <v>-2.5630810092961487</v>
      </c>
      <c r="I14" s="528">
        <v>7530</v>
      </c>
      <c r="J14" s="7"/>
    </row>
    <row r="15" spans="1:10" s="9" customFormat="1" ht="14.25" customHeight="1" x14ac:dyDescent="0.35">
      <c r="A15" s="7"/>
      <c r="B15" s="264" t="s">
        <v>128</v>
      </c>
      <c r="C15" s="303"/>
      <c r="D15" s="424"/>
      <c r="E15" s="265"/>
      <c r="F15" s="525"/>
      <c r="G15" s="425"/>
      <c r="H15" s="268"/>
      <c r="I15" s="529"/>
      <c r="J15" s="7"/>
    </row>
    <row r="16" spans="1:10" s="9" customFormat="1" ht="14.25" customHeight="1" x14ac:dyDescent="0.35">
      <c r="A16" s="7"/>
      <c r="B16" s="269" t="s">
        <v>129</v>
      </c>
      <c r="C16" s="289">
        <v>38674</v>
      </c>
      <c r="D16" s="21">
        <v>-923</v>
      </c>
      <c r="E16" s="22">
        <v>-2.3309846705558503</v>
      </c>
      <c r="F16" s="525">
        <v>39597</v>
      </c>
      <c r="G16" s="23">
        <v>-3219</v>
      </c>
      <c r="H16" s="290">
        <v>-7.6838612656052323</v>
      </c>
      <c r="I16" s="529">
        <v>41893</v>
      </c>
      <c r="J16" s="7"/>
    </row>
    <row r="17" spans="1:10" s="9" customFormat="1" ht="14.25" customHeight="1" x14ac:dyDescent="0.35">
      <c r="A17" s="7"/>
      <c r="B17" s="269" t="s">
        <v>130</v>
      </c>
      <c r="C17" s="289">
        <v>40988</v>
      </c>
      <c r="D17" s="21">
        <v>-1081</v>
      </c>
      <c r="E17" s="22">
        <v>-2.5695880577147068</v>
      </c>
      <c r="F17" s="525">
        <v>42069</v>
      </c>
      <c r="G17" s="23">
        <v>-340</v>
      </c>
      <c r="H17" s="290">
        <v>-0.82268679829655444</v>
      </c>
      <c r="I17" s="529">
        <v>41328</v>
      </c>
      <c r="J17" s="7"/>
    </row>
    <row r="18" spans="1:10" s="9" customFormat="1" ht="14.25" customHeight="1" x14ac:dyDescent="0.35">
      <c r="A18" s="7"/>
      <c r="B18" s="264" t="s">
        <v>131</v>
      </c>
      <c r="C18" s="303"/>
      <c r="D18" s="424"/>
      <c r="E18" s="265"/>
      <c r="F18" s="525"/>
      <c r="G18" s="425"/>
      <c r="H18" s="268"/>
      <c r="I18" s="529"/>
      <c r="J18" s="7"/>
    </row>
    <row r="19" spans="1:10" s="9" customFormat="1" ht="14.25" customHeight="1" x14ac:dyDescent="0.35">
      <c r="A19" s="7"/>
      <c r="B19" s="269" t="s">
        <v>132</v>
      </c>
      <c r="C19" s="289">
        <v>28409</v>
      </c>
      <c r="D19" s="21">
        <v>-871</v>
      </c>
      <c r="E19" s="22">
        <v>-2.9747267759562841</v>
      </c>
      <c r="F19" s="525">
        <v>29280</v>
      </c>
      <c r="G19" s="23">
        <v>-1208</v>
      </c>
      <c r="H19" s="290">
        <v>-4.0787385623121857</v>
      </c>
      <c r="I19" s="529">
        <v>29617</v>
      </c>
      <c r="J19" s="7"/>
    </row>
    <row r="20" spans="1:10" s="9" customFormat="1" ht="14.25" customHeight="1" x14ac:dyDescent="0.35">
      <c r="A20" s="7"/>
      <c r="B20" s="269" t="s">
        <v>133</v>
      </c>
      <c r="C20" s="289">
        <v>158215</v>
      </c>
      <c r="D20" s="21">
        <v>-3489</v>
      </c>
      <c r="E20" s="22">
        <v>-2.1576460693613022</v>
      </c>
      <c r="F20" s="525">
        <v>161704</v>
      </c>
      <c r="G20" s="23">
        <v>-8700</v>
      </c>
      <c r="H20" s="290">
        <v>-5.2122337716801965</v>
      </c>
      <c r="I20" s="529">
        <v>166915</v>
      </c>
      <c r="J20" s="7"/>
    </row>
    <row r="21" spans="1:10" s="9" customFormat="1" ht="14.25" customHeight="1" x14ac:dyDescent="0.35">
      <c r="A21" s="7"/>
      <c r="B21" s="264" t="s">
        <v>134</v>
      </c>
      <c r="C21" s="303"/>
      <c r="D21" s="424"/>
      <c r="E21" s="265"/>
      <c r="F21" s="525"/>
      <c r="G21" s="425"/>
      <c r="H21" s="268"/>
      <c r="I21" s="529"/>
      <c r="J21" s="7"/>
    </row>
    <row r="22" spans="1:10" s="9" customFormat="1" ht="14.25" customHeight="1" x14ac:dyDescent="0.35">
      <c r="A22" s="7"/>
      <c r="B22" s="269" t="s">
        <v>135</v>
      </c>
      <c r="C22" s="289">
        <v>30239</v>
      </c>
      <c r="D22" s="21">
        <v>-1121</v>
      </c>
      <c r="E22" s="22">
        <v>-3.5746173469387759</v>
      </c>
      <c r="F22" s="525">
        <v>31360</v>
      </c>
      <c r="G22" s="23">
        <v>1003</v>
      </c>
      <c r="H22" s="290">
        <v>3.4307018744014228</v>
      </c>
      <c r="I22" s="529">
        <v>29236</v>
      </c>
      <c r="J22" s="7"/>
    </row>
    <row r="23" spans="1:10" s="9" customFormat="1" ht="14.25" customHeight="1" x14ac:dyDescent="0.35">
      <c r="A23" s="7"/>
      <c r="B23" s="269" t="s">
        <v>136</v>
      </c>
      <c r="C23" s="289">
        <v>268</v>
      </c>
      <c r="D23" s="21">
        <v>-10</v>
      </c>
      <c r="E23" s="22">
        <v>-3.5971223021582732</v>
      </c>
      <c r="F23" s="525">
        <v>278</v>
      </c>
      <c r="G23" s="23">
        <v>2</v>
      </c>
      <c r="H23" s="290">
        <v>0.75187969924812026</v>
      </c>
      <c r="I23" s="529">
        <v>266</v>
      </c>
      <c r="J23" s="7"/>
    </row>
    <row r="24" spans="1:10" s="9" customFormat="1" ht="14.25" customHeight="1" x14ac:dyDescent="0.35">
      <c r="A24" s="7"/>
      <c r="B24" s="269" t="s">
        <v>137</v>
      </c>
      <c r="C24" s="289">
        <v>32109</v>
      </c>
      <c r="D24" s="21">
        <v>-417</v>
      </c>
      <c r="E24" s="22">
        <v>-1.2820512820512819</v>
      </c>
      <c r="F24" s="525">
        <v>32526</v>
      </c>
      <c r="G24" s="23">
        <v>-669</v>
      </c>
      <c r="H24" s="290">
        <v>-2.0410031118433096</v>
      </c>
      <c r="I24" s="529">
        <v>32778</v>
      </c>
      <c r="J24" s="7"/>
    </row>
    <row r="25" spans="1:10" s="9" customFormat="1" ht="14.25" customHeight="1" x14ac:dyDescent="0.35">
      <c r="A25" s="7"/>
      <c r="B25" s="272" t="s">
        <v>138</v>
      </c>
      <c r="C25" s="291">
        <v>627</v>
      </c>
      <c r="D25" s="25">
        <v>90</v>
      </c>
      <c r="E25" s="26">
        <v>16.759776536312849</v>
      </c>
      <c r="F25" s="526">
        <v>537</v>
      </c>
      <c r="G25" s="27">
        <v>165</v>
      </c>
      <c r="H25" s="292">
        <v>35.714285714285715</v>
      </c>
      <c r="I25" s="530">
        <v>462</v>
      </c>
      <c r="J25" s="7"/>
    </row>
    <row r="26" spans="1:10" s="103" customFormat="1" ht="18" customHeight="1" x14ac:dyDescent="0.2">
      <c r="A26" s="28"/>
      <c r="B26" s="257" t="s">
        <v>18</v>
      </c>
      <c r="C26" s="14"/>
      <c r="D26" s="14"/>
      <c r="E26" s="14"/>
      <c r="F26" s="481"/>
      <c r="G26" s="14"/>
      <c r="H26" s="14"/>
      <c r="I26" s="481"/>
    </row>
    <row r="27" spans="1:10" s="9" customFormat="1" x14ac:dyDescent="0.35">
      <c r="A27" s="7"/>
      <c r="B27" s="281" t="s">
        <v>41</v>
      </c>
      <c r="C27" s="282">
        <v>163442</v>
      </c>
      <c r="D27" s="283">
        <v>-3929</v>
      </c>
      <c r="E27" s="284">
        <v>-2.347479551415717</v>
      </c>
      <c r="F27" s="523">
        <v>167371</v>
      </c>
      <c r="G27" s="285">
        <v>-4540</v>
      </c>
      <c r="H27" s="286">
        <v>-2.7026705242228335</v>
      </c>
      <c r="I27" s="527">
        <v>167982</v>
      </c>
      <c r="J27" s="7"/>
    </row>
    <row r="28" spans="1:10" s="9" customFormat="1" ht="14.25" customHeight="1" x14ac:dyDescent="0.35">
      <c r="A28" s="7"/>
      <c r="B28" s="261" t="s">
        <v>127</v>
      </c>
      <c r="C28" s="287">
        <v>3558</v>
      </c>
      <c r="D28" s="17">
        <v>-62</v>
      </c>
      <c r="E28" s="18">
        <v>-1.7127071823204418</v>
      </c>
      <c r="F28" s="524">
        <v>3620</v>
      </c>
      <c r="G28" s="19">
        <v>-147</v>
      </c>
      <c r="H28" s="288">
        <v>-3.9676113360323888</v>
      </c>
      <c r="I28" s="528">
        <v>3705</v>
      </c>
      <c r="J28" s="7"/>
    </row>
    <row r="29" spans="1:10" s="9" customFormat="1" x14ac:dyDescent="0.35">
      <c r="A29" s="7"/>
      <c r="B29" s="264" t="s">
        <v>128</v>
      </c>
      <c r="C29" s="303"/>
      <c r="D29" s="424"/>
      <c r="E29" s="265"/>
      <c r="F29" s="525"/>
      <c r="G29" s="425"/>
      <c r="H29" s="268"/>
      <c r="I29" s="529"/>
      <c r="J29" s="7"/>
    </row>
    <row r="30" spans="1:10" s="9" customFormat="1" ht="14.25" customHeight="1" x14ac:dyDescent="0.35">
      <c r="A30" s="7"/>
      <c r="B30" s="269" t="s">
        <v>129</v>
      </c>
      <c r="C30" s="289">
        <v>18982</v>
      </c>
      <c r="D30" s="21">
        <v>-461</v>
      </c>
      <c r="E30" s="22">
        <v>-2.3710332767577018</v>
      </c>
      <c r="F30" s="525">
        <v>19443</v>
      </c>
      <c r="G30" s="23">
        <v>-1419</v>
      </c>
      <c r="H30" s="290">
        <v>-6.9555413950296563</v>
      </c>
      <c r="I30" s="529">
        <v>20401</v>
      </c>
      <c r="J30" s="7"/>
    </row>
    <row r="31" spans="1:10" s="9" customFormat="1" ht="14.25" customHeight="1" x14ac:dyDescent="0.35">
      <c r="A31" s="7"/>
      <c r="B31" s="269" t="s">
        <v>130</v>
      </c>
      <c r="C31" s="289">
        <v>20516</v>
      </c>
      <c r="D31" s="21">
        <v>-517</v>
      </c>
      <c r="E31" s="22">
        <v>-2.4580421242808921</v>
      </c>
      <c r="F31" s="525">
        <v>21033</v>
      </c>
      <c r="G31" s="23">
        <v>143</v>
      </c>
      <c r="H31" s="290">
        <v>0.70190938987876106</v>
      </c>
      <c r="I31" s="529">
        <v>20373</v>
      </c>
      <c r="J31" s="7"/>
    </row>
    <row r="32" spans="1:10" s="9" customFormat="1" ht="14.25" customHeight="1" x14ac:dyDescent="0.35">
      <c r="A32" s="3"/>
      <c r="B32" s="264" t="s">
        <v>131</v>
      </c>
      <c r="C32" s="303"/>
      <c r="D32" s="424"/>
      <c r="E32" s="265"/>
      <c r="F32" s="525"/>
      <c r="G32" s="425"/>
      <c r="H32" s="268"/>
      <c r="I32" s="529"/>
      <c r="J32" s="7"/>
    </row>
    <row r="33" spans="1:10" s="9" customFormat="1" ht="14.25" customHeight="1" x14ac:dyDescent="0.35">
      <c r="A33" s="7"/>
      <c r="B33" s="269" t="s">
        <v>132</v>
      </c>
      <c r="C33" s="289">
        <v>13965</v>
      </c>
      <c r="D33" s="21">
        <v>-307</v>
      </c>
      <c r="E33" s="22">
        <v>-2.1510650224215246</v>
      </c>
      <c r="F33" s="525">
        <v>14272</v>
      </c>
      <c r="G33" s="23">
        <v>-245</v>
      </c>
      <c r="H33" s="290">
        <v>-1.7241379310344827</v>
      </c>
      <c r="I33" s="529">
        <v>14210</v>
      </c>
      <c r="J33" s="7"/>
    </row>
    <row r="34" spans="1:10" s="9" customFormat="1" ht="14.25" customHeight="1" x14ac:dyDescent="0.35">
      <c r="A34" s="7"/>
      <c r="B34" s="269" t="s">
        <v>133</v>
      </c>
      <c r="C34" s="289">
        <v>79747</v>
      </c>
      <c r="D34" s="21">
        <v>-1814</v>
      </c>
      <c r="E34" s="22">
        <v>-2.2241022057110627</v>
      </c>
      <c r="F34" s="525">
        <v>81561</v>
      </c>
      <c r="G34" s="23">
        <v>-3963</v>
      </c>
      <c r="H34" s="290">
        <v>-4.7342014096284792</v>
      </c>
      <c r="I34" s="529">
        <v>83710</v>
      </c>
      <c r="J34" s="7"/>
    </row>
    <row r="35" spans="1:10" ht="14.25" customHeight="1" x14ac:dyDescent="0.3">
      <c r="A35" s="7"/>
      <c r="B35" s="264" t="s">
        <v>134</v>
      </c>
      <c r="C35" s="303"/>
      <c r="D35" s="424"/>
      <c r="E35" s="265"/>
      <c r="F35" s="525"/>
      <c r="G35" s="425"/>
      <c r="H35" s="268"/>
      <c r="I35" s="529"/>
      <c r="J35" s="3"/>
    </row>
    <row r="36" spans="1:10" s="9" customFormat="1" ht="14.25" customHeight="1" x14ac:dyDescent="0.35">
      <c r="A36" s="7"/>
      <c r="B36" s="269" t="s">
        <v>135</v>
      </c>
      <c r="C36" s="289">
        <v>15171</v>
      </c>
      <c r="D36" s="21">
        <v>-538</v>
      </c>
      <c r="E36" s="22">
        <v>-3.4247883378954742</v>
      </c>
      <c r="F36" s="525">
        <v>15709</v>
      </c>
      <c r="G36" s="23">
        <v>979</v>
      </c>
      <c r="H36" s="290">
        <v>6.8982525366403609</v>
      </c>
      <c r="I36" s="529">
        <v>14192</v>
      </c>
      <c r="J36" s="7"/>
    </row>
    <row r="37" spans="1:10" s="9" customFormat="1" ht="14.25" customHeight="1" x14ac:dyDescent="0.35">
      <c r="A37" s="7"/>
      <c r="B37" s="269" t="s">
        <v>136</v>
      </c>
      <c r="C37" s="289">
        <v>86</v>
      </c>
      <c r="D37" s="21">
        <v>-6</v>
      </c>
      <c r="E37" s="22">
        <v>-6.5217391304347823</v>
      </c>
      <c r="F37" s="525">
        <v>92</v>
      </c>
      <c r="G37" s="23">
        <v>9</v>
      </c>
      <c r="H37" s="290">
        <v>11.688311688311687</v>
      </c>
      <c r="I37" s="529">
        <v>77</v>
      </c>
      <c r="J37" s="7"/>
    </row>
    <row r="38" spans="1:10" s="9" customFormat="1" ht="14.25" customHeight="1" x14ac:dyDescent="0.35">
      <c r="A38" s="7"/>
      <c r="B38" s="269" t="s">
        <v>137</v>
      </c>
      <c r="C38" s="289">
        <v>11141</v>
      </c>
      <c r="D38" s="21">
        <v>-232</v>
      </c>
      <c r="E38" s="22">
        <v>-2.0399191066561153</v>
      </c>
      <c r="F38" s="525">
        <v>11373</v>
      </c>
      <c r="G38" s="23">
        <v>38</v>
      </c>
      <c r="H38" s="290">
        <v>0.34224984238494099</v>
      </c>
      <c r="I38" s="529">
        <v>11103</v>
      </c>
      <c r="J38" s="7"/>
    </row>
    <row r="39" spans="1:10" s="9" customFormat="1" ht="14.25" customHeight="1" x14ac:dyDescent="0.35">
      <c r="A39" s="7"/>
      <c r="B39" s="272" t="s">
        <v>138</v>
      </c>
      <c r="C39" s="291">
        <v>276</v>
      </c>
      <c r="D39" s="25">
        <v>8</v>
      </c>
      <c r="E39" s="26">
        <v>2.9850746268656714</v>
      </c>
      <c r="F39" s="526">
        <v>268</v>
      </c>
      <c r="G39" s="27">
        <v>65</v>
      </c>
      <c r="H39" s="292">
        <v>30.805687203791472</v>
      </c>
      <c r="I39" s="530">
        <v>211</v>
      </c>
      <c r="J39" s="7"/>
    </row>
    <row r="40" spans="1:10" s="103" customFormat="1" ht="18" customHeight="1" x14ac:dyDescent="0.2">
      <c r="A40" s="28"/>
      <c r="B40" s="257" t="s">
        <v>19</v>
      </c>
      <c r="C40" s="14"/>
      <c r="D40" s="14"/>
      <c r="E40" s="14"/>
      <c r="F40" s="481"/>
      <c r="G40" s="14"/>
      <c r="H40" s="14"/>
      <c r="I40" s="481"/>
    </row>
    <row r="41" spans="1:10" s="9" customFormat="1" x14ac:dyDescent="0.35">
      <c r="A41" s="7"/>
      <c r="B41" s="281" t="s">
        <v>41</v>
      </c>
      <c r="C41" s="282">
        <v>173424</v>
      </c>
      <c r="D41" s="283">
        <v>-4050</v>
      </c>
      <c r="E41" s="284">
        <v>-2.2820244092092361</v>
      </c>
      <c r="F41" s="523">
        <v>177474</v>
      </c>
      <c r="G41" s="285">
        <v>-8619</v>
      </c>
      <c r="H41" s="286">
        <v>-4.7345956724510145</v>
      </c>
      <c r="I41" s="527">
        <v>182043</v>
      </c>
      <c r="J41" s="7"/>
    </row>
    <row r="42" spans="1:10" s="9" customFormat="1" ht="14.25" customHeight="1" x14ac:dyDescent="0.35">
      <c r="A42" s="3"/>
      <c r="B42" s="261" t="s">
        <v>127</v>
      </c>
      <c r="C42" s="287">
        <v>3779</v>
      </c>
      <c r="D42" s="17">
        <v>-95</v>
      </c>
      <c r="E42" s="18">
        <v>-2.4522457408363447</v>
      </c>
      <c r="F42" s="524">
        <v>3874</v>
      </c>
      <c r="G42" s="19">
        <v>-46</v>
      </c>
      <c r="H42" s="288">
        <v>-1.2026143790849673</v>
      </c>
      <c r="I42" s="528">
        <v>3825</v>
      </c>
      <c r="J42" s="7"/>
    </row>
    <row r="43" spans="1:10" s="9" customFormat="1" ht="14.25" customHeight="1" x14ac:dyDescent="0.35">
      <c r="A43" s="3"/>
      <c r="B43" s="264" t="s">
        <v>128</v>
      </c>
      <c r="C43" s="303"/>
      <c r="D43" s="424"/>
      <c r="E43" s="265"/>
      <c r="F43" s="525"/>
      <c r="G43" s="425"/>
      <c r="H43" s="268"/>
      <c r="I43" s="529"/>
      <c r="J43" s="7"/>
    </row>
    <row r="44" spans="1:10" s="9" customFormat="1" ht="14.25" customHeight="1" x14ac:dyDescent="0.35">
      <c r="A44" s="3"/>
      <c r="B44" s="269" t="s">
        <v>129</v>
      </c>
      <c r="C44" s="289">
        <v>19692</v>
      </c>
      <c r="D44" s="21">
        <v>-462</v>
      </c>
      <c r="E44" s="22">
        <v>-2.2923489133670736</v>
      </c>
      <c r="F44" s="525">
        <v>20154</v>
      </c>
      <c r="G44" s="23">
        <v>-1800</v>
      </c>
      <c r="H44" s="290">
        <v>-8.3752093802345069</v>
      </c>
      <c r="I44" s="529">
        <v>21492</v>
      </c>
      <c r="J44" s="7"/>
    </row>
    <row r="45" spans="1:10" ht="14.25" customHeight="1" x14ac:dyDescent="0.3">
      <c r="A45" s="3"/>
      <c r="B45" s="269" t="s">
        <v>130</v>
      </c>
      <c r="C45" s="289">
        <v>20472</v>
      </c>
      <c r="D45" s="21">
        <v>-564</v>
      </c>
      <c r="E45" s="22">
        <v>-2.6811180832857957</v>
      </c>
      <c r="F45" s="525">
        <v>21036</v>
      </c>
      <c r="G45" s="23">
        <v>-483</v>
      </c>
      <c r="H45" s="290">
        <v>-2.3049391553328564</v>
      </c>
      <c r="I45" s="529">
        <v>20955</v>
      </c>
      <c r="J45" s="3"/>
    </row>
    <row r="46" spans="1:10" ht="14.25" customHeight="1" x14ac:dyDescent="0.3">
      <c r="A46" s="3"/>
      <c r="B46" s="264" t="s">
        <v>131</v>
      </c>
      <c r="C46" s="303"/>
      <c r="D46" s="424"/>
      <c r="E46" s="265"/>
      <c r="F46" s="525"/>
      <c r="G46" s="425"/>
      <c r="H46" s="268"/>
      <c r="I46" s="529"/>
      <c r="J46" s="3"/>
    </row>
    <row r="47" spans="1:10" ht="14.25" customHeight="1" x14ac:dyDescent="0.3">
      <c r="A47" s="3"/>
      <c r="B47" s="269" t="s">
        <v>132</v>
      </c>
      <c r="C47" s="289">
        <v>14444</v>
      </c>
      <c r="D47" s="21">
        <v>-564</v>
      </c>
      <c r="E47" s="22">
        <v>-3.7579957356076763</v>
      </c>
      <c r="F47" s="525">
        <v>15008</v>
      </c>
      <c r="G47" s="23">
        <v>-963</v>
      </c>
      <c r="H47" s="290">
        <v>-6.2504056597650415</v>
      </c>
      <c r="I47" s="529">
        <v>15407</v>
      </c>
      <c r="J47" s="3"/>
    </row>
    <row r="48" spans="1:10" ht="14.25" customHeight="1" x14ac:dyDescent="0.3">
      <c r="A48" s="3"/>
      <c r="B48" s="269" t="s">
        <v>133</v>
      </c>
      <c r="C48" s="289">
        <v>78468</v>
      </c>
      <c r="D48" s="21">
        <v>-1675</v>
      </c>
      <c r="E48" s="22">
        <v>-2.0900140997966132</v>
      </c>
      <c r="F48" s="525">
        <v>80143</v>
      </c>
      <c r="G48" s="23">
        <v>-4737</v>
      </c>
      <c r="H48" s="290">
        <v>-5.6931674779159902</v>
      </c>
      <c r="I48" s="529">
        <v>83205</v>
      </c>
      <c r="J48" s="3"/>
    </row>
    <row r="49" spans="1:256" ht="14.25" customHeight="1" x14ac:dyDescent="0.3">
      <c r="A49" s="3"/>
      <c r="B49" s="264" t="s">
        <v>134</v>
      </c>
      <c r="C49" s="303"/>
      <c r="D49" s="424"/>
      <c r="E49" s="265"/>
      <c r="F49" s="525"/>
      <c r="G49" s="425"/>
      <c r="H49" s="268"/>
      <c r="I49" s="529"/>
      <c r="J49" s="3"/>
    </row>
    <row r="50" spans="1:256" ht="14.25" customHeight="1" x14ac:dyDescent="0.3">
      <c r="A50" s="3"/>
      <c r="B50" s="269" t="s">
        <v>135</v>
      </c>
      <c r="C50" s="289">
        <v>15068</v>
      </c>
      <c r="D50" s="21">
        <v>-583</v>
      </c>
      <c r="E50" s="22">
        <v>-3.7250015973420232</v>
      </c>
      <c r="F50" s="525">
        <v>15651</v>
      </c>
      <c r="G50" s="23">
        <v>24</v>
      </c>
      <c r="H50" s="290">
        <v>0.15953203935123636</v>
      </c>
      <c r="I50" s="529">
        <v>15044</v>
      </c>
      <c r="J50" s="3"/>
    </row>
    <row r="51" spans="1:256" ht="14.25" customHeight="1" x14ac:dyDescent="0.3">
      <c r="A51" s="3"/>
      <c r="B51" s="269" t="s">
        <v>136</v>
      </c>
      <c r="C51" s="289">
        <v>182</v>
      </c>
      <c r="D51" s="21">
        <v>-4</v>
      </c>
      <c r="E51" s="22">
        <v>-2.1505376344086025</v>
      </c>
      <c r="F51" s="525">
        <v>186</v>
      </c>
      <c r="G51" s="23">
        <v>-7</v>
      </c>
      <c r="H51" s="290">
        <v>-3.7037037037037033</v>
      </c>
      <c r="I51" s="529">
        <v>189</v>
      </c>
      <c r="J51" s="3"/>
    </row>
    <row r="52" spans="1:256" ht="14.25" customHeight="1" x14ac:dyDescent="0.3">
      <c r="A52" s="3"/>
      <c r="B52" s="269" t="s">
        <v>137</v>
      </c>
      <c r="C52" s="289">
        <v>20968</v>
      </c>
      <c r="D52" s="21">
        <v>-185</v>
      </c>
      <c r="E52" s="22">
        <v>-0.87458043776296512</v>
      </c>
      <c r="F52" s="525">
        <v>21153</v>
      </c>
      <c r="G52" s="23">
        <v>-707</v>
      </c>
      <c r="H52" s="290">
        <v>-3.2618223760092278</v>
      </c>
      <c r="I52" s="529">
        <v>21675</v>
      </c>
      <c r="J52" s="3"/>
    </row>
    <row r="53" spans="1:256" ht="14.25" customHeight="1" x14ac:dyDescent="0.3">
      <c r="A53" s="3"/>
      <c r="B53" s="272" t="s">
        <v>138</v>
      </c>
      <c r="C53" s="291">
        <v>351</v>
      </c>
      <c r="D53" s="25">
        <v>82</v>
      </c>
      <c r="E53" s="26">
        <v>30.483271375464682</v>
      </c>
      <c r="F53" s="526">
        <v>269</v>
      </c>
      <c r="G53" s="27">
        <v>100</v>
      </c>
      <c r="H53" s="292">
        <v>39.840637450199203</v>
      </c>
      <c r="I53" s="530">
        <v>251</v>
      </c>
      <c r="J53" s="3"/>
    </row>
    <row r="54" spans="1:256" ht="13.5" customHeight="1" x14ac:dyDescent="0.3">
      <c r="A54" s="36"/>
      <c r="B54" s="37" t="s">
        <v>20</v>
      </c>
      <c r="C54" s="36"/>
      <c r="D54" s="36"/>
      <c r="E54" s="36"/>
      <c r="F54" s="36"/>
      <c r="G54" s="36"/>
      <c r="H54" s="36"/>
      <c r="I54" s="36"/>
      <c r="J54" s="36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1"/>
      <c r="FL54" s="111"/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1"/>
      <c r="GF54" s="111"/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1"/>
      <c r="GZ54" s="111"/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  <c r="HP54" s="111"/>
      <c r="HQ54" s="111"/>
      <c r="HR54" s="111"/>
      <c r="HS54" s="111"/>
      <c r="HT54" s="111"/>
      <c r="HU54" s="111"/>
      <c r="HV54" s="111"/>
      <c r="HW54" s="111"/>
      <c r="HX54" s="111"/>
      <c r="HY54" s="111"/>
      <c r="HZ54" s="111"/>
      <c r="IA54" s="111"/>
      <c r="IB54" s="111"/>
      <c r="IC54" s="111"/>
      <c r="ID54" s="111"/>
      <c r="IE54" s="111"/>
      <c r="IF54" s="111"/>
      <c r="IG54" s="111"/>
      <c r="IH54" s="111"/>
      <c r="II54" s="111"/>
      <c r="IJ54" s="111"/>
      <c r="IK54" s="111"/>
      <c r="IL54" s="111"/>
      <c r="IM54" s="111"/>
      <c r="IN54" s="111"/>
      <c r="IO54" s="111"/>
      <c r="IP54" s="111"/>
      <c r="IQ54" s="111"/>
      <c r="IR54" s="111"/>
      <c r="IS54" s="111"/>
      <c r="IT54" s="111"/>
      <c r="IU54" s="111"/>
      <c r="IV54" s="111"/>
    </row>
    <row r="55" spans="1:256" x14ac:dyDescent="0.3">
      <c r="B55" s="38" t="s">
        <v>21</v>
      </c>
      <c r="C55" s="3"/>
      <c r="D55" s="3"/>
      <c r="E55" s="3"/>
      <c r="F55" s="3"/>
      <c r="G55" s="3"/>
      <c r="H55" s="3"/>
      <c r="I55" s="3"/>
      <c r="J55" s="3"/>
    </row>
    <row r="56" spans="1:256" ht="13.15" customHeight="1" x14ac:dyDescent="0.3">
      <c r="B56" s="38"/>
      <c r="C56" s="3"/>
      <c r="D56" s="3"/>
      <c r="E56" s="3"/>
      <c r="F56" s="3"/>
      <c r="G56" s="3"/>
      <c r="H56" s="3"/>
      <c r="I56" s="3"/>
      <c r="J56" s="3"/>
    </row>
    <row r="57" spans="1:256" ht="13.15" customHeight="1" x14ac:dyDescent="0.3"/>
    <row r="58" spans="1:256" ht="13.15" customHeight="1" x14ac:dyDescent="0.3"/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0"/>
  <sheetViews>
    <sheetView showGridLines="0" view="pageBreakPreview" zoomScaleNormal="130" zoomScaleSheetLayoutView="100" workbookViewId="0">
      <selection activeCell="M30" sqref="M30"/>
    </sheetView>
  </sheetViews>
  <sheetFormatPr baseColWidth="10" defaultColWidth="11.42578125" defaultRowHeight="15" x14ac:dyDescent="0.3"/>
  <cols>
    <col min="1" max="1" width="5.28515625" style="1" customWidth="1"/>
    <col min="2" max="2" width="25.140625" style="1" customWidth="1"/>
    <col min="3" max="9" width="10.28515625" style="1" customWidth="1"/>
    <col min="10" max="10" width="9.7109375" style="1" customWidth="1"/>
    <col min="11" max="16384" width="11.42578125" style="1"/>
  </cols>
  <sheetData>
    <row r="1" spans="1:9" ht="13.15" customHeight="1" x14ac:dyDescent="0.3">
      <c r="B1" s="2"/>
    </row>
    <row r="2" spans="1:9" x14ac:dyDescent="0.3">
      <c r="A2" s="3"/>
      <c r="B2" s="4"/>
      <c r="C2" s="3"/>
      <c r="D2" s="3"/>
      <c r="E2" s="3"/>
      <c r="F2" s="3"/>
      <c r="G2" s="3"/>
      <c r="H2" s="3"/>
      <c r="I2" s="3"/>
    </row>
    <row r="3" spans="1:9" x14ac:dyDescent="0.3">
      <c r="A3" s="3"/>
      <c r="B3" s="4"/>
      <c r="C3" s="3"/>
      <c r="D3" s="3"/>
      <c r="E3" s="3"/>
      <c r="F3" s="3"/>
      <c r="G3" s="3"/>
      <c r="H3" s="3"/>
      <c r="I3" s="3"/>
    </row>
    <row r="4" spans="1:9" ht="18" customHeight="1" x14ac:dyDescent="0.3">
      <c r="A4" s="3"/>
      <c r="C4" s="3"/>
      <c r="D4" s="3"/>
      <c r="E4" s="3"/>
      <c r="F4" s="3"/>
      <c r="G4" s="3"/>
      <c r="H4" s="3"/>
      <c r="I4" s="3"/>
    </row>
    <row r="5" spans="1:9" s="103" customFormat="1" ht="21" customHeight="1" x14ac:dyDescent="0.2">
      <c r="A5" s="15"/>
      <c r="B5" s="299" t="s">
        <v>279</v>
      </c>
      <c r="C5" s="293"/>
      <c r="D5" s="293"/>
      <c r="E5" s="293"/>
      <c r="F5" s="293"/>
      <c r="G5" s="293"/>
      <c r="H5" s="293"/>
      <c r="I5" s="436"/>
    </row>
    <row r="6" spans="1:9" s="103" customFormat="1" ht="19.899999999999999" customHeight="1" x14ac:dyDescent="0.2">
      <c r="A6" s="446"/>
      <c r="B6" s="443" t="s">
        <v>141</v>
      </c>
      <c r="C6" s="105"/>
      <c r="D6" s="105"/>
      <c r="E6" s="105"/>
      <c r="F6" s="105"/>
      <c r="G6" s="105"/>
      <c r="H6" s="105"/>
      <c r="I6" s="447"/>
    </row>
    <row r="7" spans="1:9" s="103" customFormat="1" ht="19.899999999999999" customHeight="1" x14ac:dyDescent="0.2">
      <c r="B7" s="443" t="s">
        <v>142</v>
      </c>
      <c r="C7" s="105"/>
      <c r="D7" s="105"/>
      <c r="E7" s="105"/>
      <c r="F7" s="105"/>
      <c r="G7" s="105"/>
      <c r="H7" s="105"/>
      <c r="I7" s="105"/>
    </row>
    <row r="8" spans="1:9" ht="6" customHeight="1" x14ac:dyDescent="0.3">
      <c r="A8" s="3"/>
      <c r="B8" s="247"/>
      <c r="C8" s="247"/>
      <c r="D8" s="247"/>
      <c r="E8" s="247"/>
      <c r="F8" s="247"/>
      <c r="G8" s="247"/>
      <c r="H8" s="247"/>
      <c r="I8" s="3"/>
    </row>
    <row r="9" spans="1:9" ht="15" customHeight="1" x14ac:dyDescent="0.3">
      <c r="A9" s="3"/>
      <c r="B9" s="294" t="s">
        <v>6</v>
      </c>
      <c r="C9" s="248" t="s">
        <v>118</v>
      </c>
      <c r="D9" s="248" t="s">
        <v>41</v>
      </c>
      <c r="E9" s="248" t="s">
        <v>41</v>
      </c>
      <c r="F9" s="249"/>
      <c r="G9" s="250" t="s">
        <v>119</v>
      </c>
      <c r="H9" s="251"/>
      <c r="I9" s="3"/>
    </row>
    <row r="10" spans="1:9" ht="15" customHeight="1" x14ac:dyDescent="0.3">
      <c r="A10" s="7"/>
      <c r="B10" s="295" t="s">
        <v>143</v>
      </c>
      <c r="C10" s="253" t="s">
        <v>121</v>
      </c>
      <c r="D10" s="254" t="s">
        <v>122</v>
      </c>
      <c r="E10" s="254" t="s">
        <v>123</v>
      </c>
      <c r="F10" s="255" t="s">
        <v>124</v>
      </c>
      <c r="G10" s="255" t="s">
        <v>125</v>
      </c>
      <c r="H10" s="256" t="s">
        <v>126</v>
      </c>
      <c r="I10" s="3"/>
    </row>
    <row r="11" spans="1:9" ht="18" customHeight="1" x14ac:dyDescent="0.3">
      <c r="A11" s="7"/>
      <c r="B11" s="296" t="s">
        <v>11</v>
      </c>
      <c r="C11" s="14"/>
      <c r="D11" s="14"/>
      <c r="E11" s="14"/>
      <c r="F11" s="14"/>
      <c r="G11" s="15"/>
      <c r="H11" s="14"/>
      <c r="I11" s="3"/>
    </row>
    <row r="12" spans="1:9" s="9" customFormat="1" ht="18" customHeight="1" x14ac:dyDescent="0.35">
      <c r="A12" s="7"/>
      <c r="B12" s="258" t="s">
        <v>41</v>
      </c>
      <c r="C12" s="259">
        <v>2320721</v>
      </c>
      <c r="D12" s="259">
        <v>336866</v>
      </c>
      <c r="E12" s="259">
        <v>164955</v>
      </c>
      <c r="F12" s="259">
        <v>48426</v>
      </c>
      <c r="G12" s="259">
        <v>116529</v>
      </c>
      <c r="H12" s="260">
        <v>171911</v>
      </c>
      <c r="I12" s="7"/>
    </row>
    <row r="13" spans="1:9" s="9" customFormat="1" ht="15.75" customHeight="1" x14ac:dyDescent="0.35">
      <c r="A13" s="7"/>
      <c r="B13" s="261" t="s">
        <v>144</v>
      </c>
      <c r="C13" s="262">
        <v>2.5824302016485393E-2</v>
      </c>
      <c r="D13" s="262">
        <v>5.6141017496571334E-2</v>
      </c>
      <c r="E13" s="262">
        <v>6.4169015792185743E-2</v>
      </c>
      <c r="F13" s="262">
        <v>7.1820922644860202E-2</v>
      </c>
      <c r="G13" s="262">
        <v>6.0989110006951057E-2</v>
      </c>
      <c r="H13" s="263">
        <v>4.8437854471208942E-2</v>
      </c>
      <c r="I13" s="7"/>
    </row>
    <row r="14" spans="1:9" s="9" customFormat="1" ht="15.75" customHeight="1" x14ac:dyDescent="0.35">
      <c r="A14" s="7"/>
      <c r="B14" s="297" t="s">
        <v>145</v>
      </c>
      <c r="C14" s="276">
        <v>2.4756961306421583E-2</v>
      </c>
      <c r="D14" s="270">
        <v>5.1429945438245472E-2</v>
      </c>
      <c r="E14" s="270">
        <v>5.7918826346579369E-2</v>
      </c>
      <c r="F14" s="276">
        <v>6.814521125015488E-2</v>
      </c>
      <c r="G14" s="276">
        <v>5.3669043757347955E-2</v>
      </c>
      <c r="H14" s="279">
        <v>4.5203622804823429E-2</v>
      </c>
      <c r="I14" s="7"/>
    </row>
    <row r="15" spans="1:9" s="9" customFormat="1" ht="15.75" customHeight="1" x14ac:dyDescent="0.35">
      <c r="A15" s="7"/>
      <c r="B15" s="297" t="s">
        <v>146</v>
      </c>
      <c r="C15" s="270">
        <v>4.9050273600316455E-2</v>
      </c>
      <c r="D15" s="270">
        <v>9.7448243515225644E-2</v>
      </c>
      <c r="E15" s="270">
        <v>0.10682913521869601</v>
      </c>
      <c r="F15" s="270">
        <v>0.11483500598851856</v>
      </c>
      <c r="G15" s="270">
        <v>0.10350213251636932</v>
      </c>
      <c r="H15" s="271">
        <v>8.8446928934157787E-2</v>
      </c>
      <c r="I15" s="7"/>
    </row>
    <row r="16" spans="1:9" s="9" customFormat="1" ht="15.75" customHeight="1" x14ac:dyDescent="0.35">
      <c r="A16" s="7"/>
      <c r="B16" s="297" t="s">
        <v>147</v>
      </c>
      <c r="C16" s="270">
        <v>0.15686849043896273</v>
      </c>
      <c r="D16" s="270">
        <v>0.29316107888596654</v>
      </c>
      <c r="E16" s="270">
        <v>0.3273983813767391</v>
      </c>
      <c r="F16" s="270">
        <v>0.375335563540247</v>
      </c>
      <c r="G16" s="270">
        <v>0.30747710870255474</v>
      </c>
      <c r="H16" s="271">
        <v>0.26030911343660385</v>
      </c>
      <c r="I16" s="7"/>
    </row>
    <row r="17" spans="1:9" s="9" customFormat="1" ht="15.75" customHeight="1" x14ac:dyDescent="0.35">
      <c r="A17" s="7"/>
      <c r="B17" s="297" t="s">
        <v>148</v>
      </c>
      <c r="C17" s="276">
        <v>0.13330512370939893</v>
      </c>
      <c r="D17" s="270">
        <v>0.18672112946987823</v>
      </c>
      <c r="E17" s="270">
        <v>0.18350459216149859</v>
      </c>
      <c r="F17" s="276">
        <v>0.17744600008260025</v>
      </c>
      <c r="G17" s="276">
        <v>0.18602236353182469</v>
      </c>
      <c r="H17" s="279">
        <v>0.18980751668014262</v>
      </c>
      <c r="I17" s="7"/>
    </row>
    <row r="18" spans="1:9" s="9" customFormat="1" ht="15.75" customHeight="1" x14ac:dyDescent="0.35">
      <c r="A18" s="7"/>
      <c r="B18" s="297" t="s">
        <v>149</v>
      </c>
      <c r="C18" s="270">
        <v>9.3729491826031658E-2</v>
      </c>
      <c r="D18" s="270">
        <v>0.10453117856952023</v>
      </c>
      <c r="E18" s="270">
        <v>9.4116577248340452E-2</v>
      </c>
      <c r="F18" s="270">
        <v>8.2579605996778591E-2</v>
      </c>
      <c r="G18" s="270">
        <v>9.8911000695105944E-2</v>
      </c>
      <c r="H18" s="271">
        <v>0.11452437598524819</v>
      </c>
      <c r="I18" s="7"/>
    </row>
    <row r="19" spans="1:9" s="9" customFormat="1" ht="15.75" customHeight="1" x14ac:dyDescent="0.35">
      <c r="A19" s="7"/>
      <c r="B19" s="297" t="s">
        <v>150</v>
      </c>
      <c r="C19" s="270">
        <v>6.0534204671737792E-2</v>
      </c>
      <c r="D19" s="270">
        <v>5.214833197770033E-2</v>
      </c>
      <c r="E19" s="270">
        <v>4.5424509714770696E-2</v>
      </c>
      <c r="F19" s="270">
        <v>4.1155577582290506E-2</v>
      </c>
      <c r="G19" s="270">
        <v>4.719855143354873E-2</v>
      </c>
      <c r="H19" s="271">
        <v>5.8600089581236803E-2</v>
      </c>
      <c r="I19" s="7"/>
    </row>
    <row r="20" spans="1:9" s="9" customFormat="1" ht="15.75" customHeight="1" x14ac:dyDescent="0.35">
      <c r="A20" s="7"/>
      <c r="B20" s="297" t="s">
        <v>151</v>
      </c>
      <c r="C20" s="276">
        <v>8.1631527443410901E-2</v>
      </c>
      <c r="D20" s="270">
        <v>5.0978727446521765E-2</v>
      </c>
      <c r="E20" s="270">
        <v>4.1126367797278046E-2</v>
      </c>
      <c r="F20" s="276">
        <v>3.4836657993639782E-2</v>
      </c>
      <c r="G20" s="276">
        <v>4.3740184846690525E-2</v>
      </c>
      <c r="H20" s="279">
        <v>6.0432433061293346E-2</v>
      </c>
      <c r="I20" s="7"/>
    </row>
    <row r="21" spans="1:9" s="9" customFormat="1" ht="15.75" customHeight="1" x14ac:dyDescent="0.35">
      <c r="A21" s="7"/>
      <c r="B21" s="297" t="s">
        <v>152</v>
      </c>
      <c r="C21" s="270">
        <v>6.1462364497929738E-2</v>
      </c>
      <c r="D21" s="270">
        <v>3.2647996532745957E-2</v>
      </c>
      <c r="E21" s="270">
        <v>2.6552696189869964E-2</v>
      </c>
      <c r="F21" s="270">
        <v>1.9514310494362534E-2</v>
      </c>
      <c r="G21" s="270">
        <v>2.9477640758952706E-2</v>
      </c>
      <c r="H21" s="271">
        <v>3.849666397147361E-2</v>
      </c>
      <c r="I21" s="7"/>
    </row>
    <row r="22" spans="1:9" s="9" customFormat="1" ht="15.75" customHeight="1" x14ac:dyDescent="0.35">
      <c r="A22" s="7"/>
      <c r="B22" s="298" t="s">
        <v>153</v>
      </c>
      <c r="C22" s="273">
        <v>0.31283726048930482</v>
      </c>
      <c r="D22" s="273">
        <v>7.4792350667624519E-2</v>
      </c>
      <c r="E22" s="273">
        <v>5.2959898154042014E-2</v>
      </c>
      <c r="F22" s="273">
        <v>1.4331144426547723E-2</v>
      </c>
      <c r="G22" s="273">
        <v>6.9012863750654338E-2</v>
      </c>
      <c r="H22" s="275">
        <v>9.5741401073811447E-2</v>
      </c>
      <c r="I22" s="7"/>
    </row>
    <row r="23" spans="1:9" ht="18" customHeight="1" x14ac:dyDescent="0.3">
      <c r="A23" s="7"/>
      <c r="B23" s="296" t="s">
        <v>18</v>
      </c>
      <c r="C23" s="14"/>
      <c r="D23" s="14"/>
      <c r="E23" s="14"/>
      <c r="F23" s="14"/>
      <c r="G23" s="14"/>
      <c r="H23" s="14"/>
      <c r="I23" s="3"/>
    </row>
    <row r="24" spans="1:9" s="9" customFormat="1" ht="18" customHeight="1" x14ac:dyDescent="0.35">
      <c r="A24" s="7"/>
      <c r="B24" s="258" t="s">
        <v>41</v>
      </c>
      <c r="C24" s="259">
        <v>916611</v>
      </c>
      <c r="D24" s="259">
        <v>163442</v>
      </c>
      <c r="E24" s="259">
        <v>88150</v>
      </c>
      <c r="F24" s="259">
        <v>28711</v>
      </c>
      <c r="G24" s="259">
        <v>59439</v>
      </c>
      <c r="H24" s="260">
        <v>75292</v>
      </c>
      <c r="I24" s="7"/>
    </row>
    <row r="25" spans="1:9" s="9" customFormat="1" ht="15.75" customHeight="1" x14ac:dyDescent="0.35">
      <c r="A25" s="7"/>
      <c r="B25" s="261" t="s">
        <v>144</v>
      </c>
      <c r="C25" s="262">
        <v>3.0526581068741267E-2</v>
      </c>
      <c r="D25" s="262">
        <v>6.0669840065589016E-2</v>
      </c>
      <c r="E25" s="262">
        <v>6.6704480998298357E-2</v>
      </c>
      <c r="F25" s="262">
        <v>7.2968548639894118E-2</v>
      </c>
      <c r="G25" s="262">
        <v>6.3678729453725672E-2</v>
      </c>
      <c r="H25" s="263">
        <v>5.3604632630292727E-2</v>
      </c>
      <c r="I25" s="7"/>
    </row>
    <row r="26" spans="1:9" s="9" customFormat="1" ht="15.75" customHeight="1" x14ac:dyDescent="0.35">
      <c r="A26" s="7"/>
      <c r="B26" s="297" t="s">
        <v>145</v>
      </c>
      <c r="C26" s="276">
        <v>2.8814840755784079E-2</v>
      </c>
      <c r="D26" s="270">
        <v>5.507764222170556E-2</v>
      </c>
      <c r="E26" s="270">
        <v>6.1032331253545097E-2</v>
      </c>
      <c r="F26" s="276">
        <v>6.8928285326181601E-2</v>
      </c>
      <c r="G26" s="276">
        <v>5.7218324668988373E-2</v>
      </c>
      <c r="H26" s="279">
        <v>4.8106040482388569E-2</v>
      </c>
      <c r="I26" s="7"/>
    </row>
    <row r="27" spans="1:9" s="9" customFormat="1" ht="15.75" customHeight="1" x14ac:dyDescent="0.35">
      <c r="A27" s="7"/>
      <c r="B27" s="297" t="s">
        <v>146</v>
      </c>
      <c r="C27" s="270">
        <v>5.7299115982679678E-2</v>
      </c>
      <c r="D27" s="270">
        <v>0.10396960389618336</v>
      </c>
      <c r="E27" s="270">
        <v>0.11119682359614294</v>
      </c>
      <c r="F27" s="270">
        <v>0.11671484796767789</v>
      </c>
      <c r="G27" s="270">
        <v>0.10853143558942782</v>
      </c>
      <c r="H27" s="271">
        <v>9.5508154916857033E-2</v>
      </c>
      <c r="I27" s="7"/>
    </row>
    <row r="28" spans="1:9" s="9" customFormat="1" ht="15.75" customHeight="1" x14ac:dyDescent="0.35">
      <c r="A28" s="7"/>
      <c r="B28" s="297" t="s">
        <v>147</v>
      </c>
      <c r="C28" s="270">
        <v>0.17847483829017979</v>
      </c>
      <c r="D28" s="270">
        <v>0.31069737276832149</v>
      </c>
      <c r="E28" s="270">
        <v>0.34026091888825866</v>
      </c>
      <c r="F28" s="270">
        <v>0.38215318170735957</v>
      </c>
      <c r="G28" s="270">
        <v>0.32002557243560625</v>
      </c>
      <c r="H28" s="271">
        <v>0.27608510864368058</v>
      </c>
      <c r="I28" s="7"/>
    </row>
    <row r="29" spans="1:9" s="9" customFormat="1" ht="15.75" customHeight="1" x14ac:dyDescent="0.35">
      <c r="A29" s="3"/>
      <c r="B29" s="297" t="s">
        <v>148</v>
      </c>
      <c r="C29" s="276">
        <v>0.14099765331203751</v>
      </c>
      <c r="D29" s="270">
        <v>0.18523390560565828</v>
      </c>
      <c r="E29" s="270">
        <v>0.18110039705048214</v>
      </c>
      <c r="F29" s="276">
        <v>0.17550764515342551</v>
      </c>
      <c r="G29" s="276">
        <v>0.18380188091993471</v>
      </c>
      <c r="H29" s="279">
        <v>0.19007331456197205</v>
      </c>
      <c r="I29" s="7"/>
    </row>
    <row r="30" spans="1:9" s="9" customFormat="1" ht="15.75" customHeight="1" x14ac:dyDescent="0.35">
      <c r="A30" s="7"/>
      <c r="B30" s="297" t="s">
        <v>149</v>
      </c>
      <c r="C30" s="270">
        <v>9.479702949233644E-2</v>
      </c>
      <c r="D30" s="270">
        <v>0.10164462010988608</v>
      </c>
      <c r="E30" s="270">
        <v>9.182076006806579E-2</v>
      </c>
      <c r="F30" s="270">
        <v>8.1118734979624532E-2</v>
      </c>
      <c r="G30" s="270">
        <v>9.6990191625027339E-2</v>
      </c>
      <c r="H30" s="271">
        <v>0.11314615098549646</v>
      </c>
      <c r="I30" s="7"/>
    </row>
    <row r="31" spans="1:9" s="9" customFormat="1" ht="15.75" customHeight="1" x14ac:dyDescent="0.35">
      <c r="A31" s="7"/>
      <c r="B31" s="297" t="s">
        <v>150</v>
      </c>
      <c r="C31" s="270">
        <v>5.939051571495433E-2</v>
      </c>
      <c r="D31" s="270">
        <v>4.8647226539078083E-2</v>
      </c>
      <c r="E31" s="270">
        <v>4.2756664775950082E-2</v>
      </c>
      <c r="F31" s="270">
        <v>3.8382501480268887E-2</v>
      </c>
      <c r="G31" s="270">
        <v>4.4869530106495734E-2</v>
      </c>
      <c r="H31" s="271">
        <v>5.5543749667959413E-2</v>
      </c>
      <c r="I31" s="7"/>
    </row>
    <row r="32" spans="1:9" ht="15.75" customHeight="1" x14ac:dyDescent="0.3">
      <c r="A32" s="7"/>
      <c r="B32" s="297" t="s">
        <v>151</v>
      </c>
      <c r="C32" s="276">
        <v>7.7952370198481141E-2</v>
      </c>
      <c r="D32" s="270">
        <v>4.4401071939893053E-2</v>
      </c>
      <c r="E32" s="270">
        <v>3.6812251843448669E-2</v>
      </c>
      <c r="F32" s="276">
        <v>3.3332172338128241E-2</v>
      </c>
      <c r="G32" s="276">
        <v>3.8493245175726373E-2</v>
      </c>
      <c r="H32" s="279">
        <v>5.3285873665196833E-2</v>
      </c>
      <c r="I32" s="3"/>
    </row>
    <row r="33" spans="1:9" s="9" customFormat="1" ht="15.75" customHeight="1" x14ac:dyDescent="0.35">
      <c r="A33" s="7"/>
      <c r="B33" s="297" t="s">
        <v>152</v>
      </c>
      <c r="C33" s="270">
        <v>5.6718717100274818E-2</v>
      </c>
      <c r="D33" s="270">
        <v>2.7942634084262306E-2</v>
      </c>
      <c r="E33" s="270">
        <v>2.3244469653998866E-2</v>
      </c>
      <c r="F33" s="270">
        <v>1.8007035630942844E-2</v>
      </c>
      <c r="G33" s="270">
        <v>2.5774323255774827E-2</v>
      </c>
      <c r="H33" s="271">
        <v>3.3443128087977475E-2</v>
      </c>
      <c r="I33" s="7"/>
    </row>
    <row r="34" spans="1:9" s="9" customFormat="1" ht="15.75" customHeight="1" x14ac:dyDescent="0.35">
      <c r="A34" s="7"/>
      <c r="B34" s="298" t="s">
        <v>153</v>
      </c>
      <c r="C34" s="273">
        <v>0.27502833808453098</v>
      </c>
      <c r="D34" s="273">
        <v>6.1716082769422795E-2</v>
      </c>
      <c r="E34" s="273">
        <v>4.5070901871809413E-2</v>
      </c>
      <c r="F34" s="273">
        <v>1.2887046776496812E-2</v>
      </c>
      <c r="G34" s="273">
        <v>6.0616766769292889E-2</v>
      </c>
      <c r="H34" s="275">
        <v>8.120384635817883E-2</v>
      </c>
      <c r="I34" s="7"/>
    </row>
    <row r="35" spans="1:9" ht="18" customHeight="1" x14ac:dyDescent="0.3">
      <c r="A35" s="7"/>
      <c r="B35" s="296" t="s">
        <v>19</v>
      </c>
      <c r="C35" s="14"/>
      <c r="D35" s="14"/>
      <c r="E35" s="14"/>
      <c r="F35" s="14"/>
      <c r="G35" s="14"/>
      <c r="H35" s="14"/>
      <c r="I35" s="3"/>
    </row>
    <row r="36" spans="1:9" s="9" customFormat="1" ht="18" customHeight="1" x14ac:dyDescent="0.35">
      <c r="A36" s="7"/>
      <c r="B36" s="258" t="s">
        <v>41</v>
      </c>
      <c r="C36" s="259">
        <v>1404110</v>
      </c>
      <c r="D36" s="259">
        <v>173424</v>
      </c>
      <c r="E36" s="259">
        <v>76805</v>
      </c>
      <c r="F36" s="259">
        <v>19715</v>
      </c>
      <c r="G36" s="259">
        <v>57090</v>
      </c>
      <c r="H36" s="260">
        <v>96619</v>
      </c>
      <c r="I36" s="7"/>
    </row>
    <row r="37" spans="1:9" s="9" customFormat="1" ht="15.75" customHeight="1" x14ac:dyDescent="0.35">
      <c r="A37" s="3"/>
      <c r="B37" s="261" t="s">
        <v>144</v>
      </c>
      <c r="C37" s="262">
        <v>2.275462748645049E-2</v>
      </c>
      <c r="D37" s="262">
        <v>5.1872866500599683E-2</v>
      </c>
      <c r="E37" s="262">
        <v>6.1259032615064123E-2</v>
      </c>
      <c r="F37" s="262">
        <v>7.0149632259700737E-2</v>
      </c>
      <c r="G37" s="262">
        <v>5.8188824662813103E-2</v>
      </c>
      <c r="H37" s="263">
        <v>4.441155466316149E-2</v>
      </c>
      <c r="I37" s="7"/>
    </row>
    <row r="38" spans="1:9" s="9" customFormat="1" ht="15.75" customHeight="1" x14ac:dyDescent="0.35">
      <c r="A38" s="3"/>
      <c r="B38" s="297" t="s">
        <v>145</v>
      </c>
      <c r="C38" s="276">
        <v>2.2107954504988925E-2</v>
      </c>
      <c r="D38" s="270">
        <v>4.799220407786696E-2</v>
      </c>
      <c r="E38" s="270">
        <v>5.4345420220037757E-2</v>
      </c>
      <c r="F38" s="276">
        <v>6.7004818665990368E-2</v>
      </c>
      <c r="G38" s="276">
        <v>4.9973725696269046E-2</v>
      </c>
      <c r="H38" s="279">
        <v>4.2941864436601494E-2</v>
      </c>
      <c r="I38" s="7"/>
    </row>
    <row r="39" spans="1:9" s="9" customFormat="1" ht="15.75" customHeight="1" x14ac:dyDescent="0.35">
      <c r="A39" s="3"/>
      <c r="B39" s="297" t="s">
        <v>146</v>
      </c>
      <c r="C39" s="270">
        <v>4.3665382341839316E-2</v>
      </c>
      <c r="D39" s="270">
        <v>9.1302241904234707E-2</v>
      </c>
      <c r="E39" s="270">
        <v>0.1018162880020832</v>
      </c>
      <c r="F39" s="270">
        <v>0.11209738777580522</v>
      </c>
      <c r="G39" s="270">
        <v>9.8265895953757232E-2</v>
      </c>
      <c r="H39" s="271">
        <v>8.2944348420083011E-2</v>
      </c>
      <c r="I39" s="7"/>
    </row>
    <row r="40" spans="1:9" ht="15.75" customHeight="1" x14ac:dyDescent="0.3">
      <c r="A40" s="3"/>
      <c r="B40" s="297" t="s">
        <v>147</v>
      </c>
      <c r="C40" s="270">
        <v>0.14276374358134333</v>
      </c>
      <c r="D40" s="270">
        <v>0.27663414521634838</v>
      </c>
      <c r="E40" s="270">
        <v>0.31263589610051429</v>
      </c>
      <c r="F40" s="270">
        <v>0.36540705046918592</v>
      </c>
      <c r="G40" s="270">
        <v>0.29441233140655104</v>
      </c>
      <c r="H40" s="271">
        <v>0.24801540069758535</v>
      </c>
      <c r="I40" s="3"/>
    </row>
    <row r="41" spans="1:9" ht="15.75" customHeight="1" x14ac:dyDescent="0.3">
      <c r="A41" s="3"/>
      <c r="B41" s="297" t="s">
        <v>148</v>
      </c>
      <c r="C41" s="276">
        <v>0.12828339659998148</v>
      </c>
      <c r="D41" s="270">
        <v>0.18812275117630778</v>
      </c>
      <c r="E41" s="270">
        <v>0.18626391510969337</v>
      </c>
      <c r="F41" s="276">
        <v>0.18026883083946235</v>
      </c>
      <c r="G41" s="276">
        <v>0.18833420914345769</v>
      </c>
      <c r="H41" s="279">
        <v>0.18960038915741209</v>
      </c>
      <c r="I41" s="3"/>
    </row>
    <row r="42" spans="1:9" ht="15.75" customHeight="1" x14ac:dyDescent="0.3">
      <c r="A42" s="3"/>
      <c r="B42" s="297" t="s">
        <v>149</v>
      </c>
      <c r="C42" s="270">
        <v>9.3032597161191069E-2</v>
      </c>
      <c r="D42" s="270">
        <v>0.10725159147522834</v>
      </c>
      <c r="E42" s="270">
        <v>9.6751513573335071E-2</v>
      </c>
      <c r="F42" s="270">
        <v>8.4707075830585843E-2</v>
      </c>
      <c r="G42" s="270">
        <v>0.10091084252933964</v>
      </c>
      <c r="H42" s="271">
        <v>0.11559838127076455</v>
      </c>
      <c r="I42" s="3"/>
    </row>
    <row r="43" spans="1:9" ht="15.75" customHeight="1" x14ac:dyDescent="0.3">
      <c r="A43" s="3"/>
      <c r="B43" s="297" t="s">
        <v>150</v>
      </c>
      <c r="C43" s="270">
        <v>6.1280811332445465E-2</v>
      </c>
      <c r="D43" s="270">
        <v>5.5447919549773968E-2</v>
      </c>
      <c r="E43" s="270">
        <v>4.8486426664930665E-2</v>
      </c>
      <c r="F43" s="270">
        <v>4.5194014709611971E-2</v>
      </c>
      <c r="G43" s="270">
        <v>4.9623401646523034E-2</v>
      </c>
      <c r="H43" s="271">
        <v>6.0981794471066768E-2</v>
      </c>
      <c r="I43" s="3"/>
    </row>
    <row r="44" spans="1:9" ht="15.75" customHeight="1" x14ac:dyDescent="0.3">
      <c r="A44" s="3"/>
      <c r="B44" s="297" t="s">
        <v>151</v>
      </c>
      <c r="C44" s="276">
        <v>8.4033302234155449E-2</v>
      </c>
      <c r="D44" s="270">
        <v>5.7177783928406681E-2</v>
      </c>
      <c r="E44" s="270">
        <v>4.6077729314497752E-2</v>
      </c>
      <c r="F44" s="276">
        <v>3.7027643925944709E-2</v>
      </c>
      <c r="G44" s="276">
        <v>4.9203012786827816E-2</v>
      </c>
      <c r="H44" s="279">
        <v>6.6001511089951254E-2</v>
      </c>
      <c r="I44" s="3"/>
    </row>
    <row r="45" spans="1:9" ht="15.75" customHeight="1" x14ac:dyDescent="0.3">
      <c r="A45" s="3"/>
      <c r="B45" s="297" t="s">
        <v>152</v>
      </c>
      <c r="C45" s="270">
        <v>6.455904451930404E-2</v>
      </c>
      <c r="D45" s="270">
        <v>3.7082526063289968E-2</v>
      </c>
      <c r="E45" s="270">
        <v>3.0349586615454723E-2</v>
      </c>
      <c r="F45" s="270">
        <v>2.1709358356581283E-2</v>
      </c>
      <c r="G45" s="270">
        <v>3.3333333333333333E-2</v>
      </c>
      <c r="H45" s="271">
        <v>4.2434717809126568E-2</v>
      </c>
      <c r="I45" s="3"/>
    </row>
    <row r="46" spans="1:9" ht="15.75" customHeight="1" x14ac:dyDescent="0.3">
      <c r="A46" s="3"/>
      <c r="B46" s="298" t="s">
        <v>153</v>
      </c>
      <c r="C46" s="273">
        <v>0.33751914023830043</v>
      </c>
      <c r="D46" s="273">
        <v>8.7115970107943544E-2</v>
      </c>
      <c r="E46" s="273">
        <v>6.2014191784389036E-2</v>
      </c>
      <c r="F46" s="273">
        <v>1.6434187167131627E-2</v>
      </c>
      <c r="G46" s="273">
        <v>7.7754422841128046E-2</v>
      </c>
      <c r="H46" s="275">
        <v>0.1070700379842474</v>
      </c>
      <c r="I46" s="3"/>
    </row>
    <row r="47" spans="1:9" x14ac:dyDescent="0.3">
      <c r="A47" s="3"/>
      <c r="B47" s="37" t="s">
        <v>20</v>
      </c>
      <c r="C47" s="3"/>
      <c r="D47" s="3"/>
      <c r="E47" s="3"/>
      <c r="F47" s="3"/>
      <c r="G47" s="3"/>
      <c r="H47" s="3"/>
      <c r="I47" s="3"/>
    </row>
    <row r="48" spans="1:9" ht="13.15" customHeight="1" x14ac:dyDescent="0.3">
      <c r="A48" s="3"/>
      <c r="B48" s="38" t="s">
        <v>21</v>
      </c>
      <c r="C48" s="3"/>
      <c r="D48" s="3"/>
      <c r="E48" s="3"/>
      <c r="F48" s="3"/>
      <c r="G48" s="3"/>
      <c r="H48" s="3"/>
      <c r="I48" s="3"/>
    </row>
    <row r="49" spans="1:9" ht="13.15" customHeight="1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ht="13.15" customHeight="1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ht="13.15" customHeight="1" x14ac:dyDescent="0.3">
      <c r="C51" s="3"/>
      <c r="D51" s="3"/>
      <c r="E51" s="3"/>
      <c r="F51" s="3"/>
      <c r="G51" s="3"/>
      <c r="H51" s="3"/>
      <c r="I51" s="3"/>
    </row>
    <row r="52" spans="1:9" ht="13.15" customHeight="1" x14ac:dyDescent="0.3">
      <c r="C52" s="3"/>
      <c r="D52" s="3"/>
      <c r="E52" s="3"/>
      <c r="F52" s="3"/>
      <c r="G52" s="3"/>
      <c r="H52" s="3"/>
      <c r="I52" s="3"/>
    </row>
    <row r="53" spans="1:9" ht="13.15" customHeight="1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ht="13.15" customHeight="1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ht="13.15" customHeight="1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ht="13.15" customHeight="1" x14ac:dyDescent="0.3"/>
    <row r="57" spans="1:9" ht="13.15" customHeight="1" x14ac:dyDescent="0.3"/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110"/>
  <sheetViews>
    <sheetView showGridLines="0" view="pageBreakPreview" zoomScaleNormal="130" zoomScaleSheetLayoutView="100" workbookViewId="0">
      <selection activeCell="M30" sqref="M30"/>
    </sheetView>
  </sheetViews>
  <sheetFormatPr baseColWidth="10" defaultColWidth="11.42578125" defaultRowHeight="15" x14ac:dyDescent="0.3"/>
  <cols>
    <col min="1" max="1" width="5.28515625" style="1" customWidth="1"/>
    <col min="2" max="2" width="21.7109375" style="1" bestFit="1" customWidth="1"/>
    <col min="3" max="5" width="10.42578125" style="1" customWidth="1"/>
    <col min="6" max="9" width="9.42578125" style="1" customWidth="1"/>
    <col min="10" max="10" width="6.42578125" style="1" customWidth="1"/>
    <col min="11" max="16384" width="11.42578125" style="1"/>
  </cols>
  <sheetData>
    <row r="1" spans="1:10" ht="13.15" customHeight="1" x14ac:dyDescent="0.3">
      <c r="A1" s="3"/>
      <c r="B1" s="4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4"/>
      <c r="C2" s="3"/>
      <c r="D2" s="3"/>
      <c r="E2" s="3"/>
      <c r="F2" s="3"/>
      <c r="G2" s="3"/>
      <c r="H2" s="3"/>
      <c r="I2" s="3"/>
      <c r="J2" s="3"/>
    </row>
    <row r="3" spans="1:10" x14ac:dyDescent="0.3">
      <c r="A3" s="3"/>
      <c r="B3" s="4"/>
      <c r="C3" s="3"/>
      <c r="D3" s="3"/>
      <c r="E3" s="3"/>
      <c r="F3" s="3"/>
      <c r="G3" s="3"/>
      <c r="H3" s="3"/>
      <c r="I3" s="3"/>
      <c r="J3" s="3"/>
    </row>
    <row r="4" spans="1:10" ht="18" customHeight="1" x14ac:dyDescent="0.3">
      <c r="A4" s="3"/>
      <c r="C4" s="3"/>
      <c r="D4" s="3"/>
      <c r="E4" s="3"/>
      <c r="F4" s="3"/>
      <c r="G4" s="3"/>
      <c r="H4" s="3"/>
      <c r="I4" s="3"/>
      <c r="J4" s="3"/>
    </row>
    <row r="5" spans="1:10" s="437" customFormat="1" ht="21" customHeight="1" x14ac:dyDescent="0.2">
      <c r="B5" s="299" t="s">
        <v>279</v>
      </c>
    </row>
    <row r="6" spans="1:10" s="103" customFormat="1" ht="19.899999999999999" customHeight="1" x14ac:dyDescent="0.2">
      <c r="A6" s="448"/>
      <c r="B6" s="449" t="s">
        <v>154</v>
      </c>
      <c r="C6" s="448"/>
      <c r="D6" s="448"/>
      <c r="E6" s="448"/>
      <c r="F6" s="448"/>
      <c r="G6" s="448"/>
      <c r="H6" s="448"/>
      <c r="I6" s="448"/>
      <c r="J6" s="448"/>
    </row>
    <row r="7" spans="1:10" s="103" customFormat="1" ht="19.899999999999999" customHeight="1" x14ac:dyDescent="0.2">
      <c r="A7" s="448"/>
      <c r="B7" s="448" t="s">
        <v>140</v>
      </c>
      <c r="C7" s="448"/>
      <c r="D7" s="448"/>
      <c r="E7" s="448"/>
      <c r="F7" s="448"/>
      <c r="G7" s="448"/>
      <c r="H7" s="448"/>
      <c r="I7" s="448"/>
      <c r="J7" s="448"/>
    </row>
    <row r="8" spans="1:10" ht="6" customHeight="1" x14ac:dyDescent="0.3">
      <c r="A8" s="3"/>
      <c r="B8" s="300"/>
      <c r="C8" s="301"/>
      <c r="D8" s="301"/>
      <c r="E8" s="301"/>
      <c r="F8" s="301"/>
      <c r="G8" s="301"/>
      <c r="H8" s="301"/>
      <c r="I8" s="301"/>
      <c r="J8" s="3"/>
    </row>
    <row r="9" spans="1:10" ht="15" customHeight="1" x14ac:dyDescent="0.3">
      <c r="A9" s="3"/>
      <c r="B9" s="8"/>
      <c r="C9" s="412" t="s">
        <v>280</v>
      </c>
      <c r="D9" s="40"/>
      <c r="E9" s="414" t="str">
        <f>'Pag1'!E9</f>
        <v>Variación Mensual</v>
      </c>
      <c r="F9" s="41"/>
      <c r="G9" s="42"/>
      <c r="H9" s="414" t="str">
        <f>'Pag1'!H9</f>
        <v>Variación Anual</v>
      </c>
      <c r="I9" s="43"/>
      <c r="J9" s="3"/>
    </row>
    <row r="10" spans="1:10" ht="15" customHeight="1" x14ac:dyDescent="0.3">
      <c r="A10" s="3"/>
      <c r="B10" s="10" t="s">
        <v>6</v>
      </c>
      <c r="C10" s="430" t="s">
        <v>281</v>
      </c>
      <c r="D10" s="44"/>
      <c r="E10" s="419" t="s">
        <v>282</v>
      </c>
      <c r="F10" s="45"/>
      <c r="G10" s="44"/>
      <c r="H10" s="419" t="s">
        <v>283</v>
      </c>
      <c r="I10" s="46"/>
      <c r="J10" s="3"/>
    </row>
    <row r="11" spans="1:10" ht="15" customHeight="1" x14ac:dyDescent="0.3">
      <c r="A11" s="7"/>
      <c r="B11" s="295" t="s">
        <v>143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3"/>
    </row>
    <row r="12" spans="1:10" ht="18" customHeight="1" x14ac:dyDescent="0.3">
      <c r="A12" s="7"/>
      <c r="B12" s="296" t="s">
        <v>11</v>
      </c>
      <c r="C12" s="14"/>
      <c r="D12" s="14"/>
      <c r="E12" s="14"/>
      <c r="F12" s="481"/>
      <c r="G12" s="15"/>
      <c r="H12" s="14"/>
      <c r="I12" s="531"/>
    </row>
    <row r="13" spans="1:10" s="9" customFormat="1" x14ac:dyDescent="0.35">
      <c r="A13" s="7"/>
      <c r="B13" s="281" t="s">
        <v>41</v>
      </c>
      <c r="C13" s="282">
        <v>336866</v>
      </c>
      <c r="D13" s="283">
        <v>-7979</v>
      </c>
      <c r="E13" s="284">
        <v>-2.3137931534457512</v>
      </c>
      <c r="F13" s="523">
        <v>344845</v>
      </c>
      <c r="G13" s="285">
        <v>-13159</v>
      </c>
      <c r="H13" s="302">
        <v>-3.759445753874723</v>
      </c>
      <c r="I13" s="527">
        <v>350025</v>
      </c>
      <c r="J13" s="7"/>
    </row>
    <row r="14" spans="1:10" s="9" customFormat="1" ht="15.75" customHeight="1" x14ac:dyDescent="0.35">
      <c r="A14" s="7"/>
      <c r="B14" s="16" t="s">
        <v>144</v>
      </c>
      <c r="C14" s="287">
        <v>18912</v>
      </c>
      <c r="D14" s="17">
        <v>606</v>
      </c>
      <c r="E14" s="18">
        <v>3.3103900360537528</v>
      </c>
      <c r="F14" s="524">
        <v>18306</v>
      </c>
      <c r="G14" s="19">
        <v>-901</v>
      </c>
      <c r="H14" s="288">
        <v>-4.5475193055064862</v>
      </c>
      <c r="I14" s="528">
        <v>19813</v>
      </c>
      <c r="J14" s="7"/>
    </row>
    <row r="15" spans="1:10" s="9" customFormat="1" ht="15.75" customHeight="1" x14ac:dyDescent="0.35">
      <c r="A15" s="7"/>
      <c r="B15" s="20" t="s">
        <v>145</v>
      </c>
      <c r="C15" s="303">
        <v>17325</v>
      </c>
      <c r="D15" s="304">
        <v>-1885</v>
      </c>
      <c r="E15" s="305">
        <v>-9.8125976054138473</v>
      </c>
      <c r="F15" s="525">
        <v>19210</v>
      </c>
      <c r="G15" s="306">
        <v>-874</v>
      </c>
      <c r="H15" s="290">
        <v>-4.8024616737183363</v>
      </c>
      <c r="I15" s="529">
        <v>18199</v>
      </c>
      <c r="J15" s="7"/>
    </row>
    <row r="16" spans="1:10" s="9" customFormat="1" ht="15.75" customHeight="1" x14ac:dyDescent="0.35">
      <c r="A16" s="7"/>
      <c r="B16" s="20" t="s">
        <v>146</v>
      </c>
      <c r="C16" s="289">
        <v>32827</v>
      </c>
      <c r="D16" s="21">
        <v>3131</v>
      </c>
      <c r="E16" s="22">
        <v>10.543507543103448</v>
      </c>
      <c r="F16" s="525">
        <v>29696</v>
      </c>
      <c r="G16" s="23">
        <v>-1913</v>
      </c>
      <c r="H16" s="290">
        <v>-5.5066206102475537</v>
      </c>
      <c r="I16" s="529">
        <v>34740</v>
      </c>
      <c r="J16" s="7"/>
    </row>
    <row r="17" spans="1:10" s="9" customFormat="1" ht="15.75" customHeight="1" x14ac:dyDescent="0.35">
      <c r="A17" s="7"/>
      <c r="B17" s="20" t="s">
        <v>147</v>
      </c>
      <c r="C17" s="289">
        <v>98756</v>
      </c>
      <c r="D17" s="21">
        <v>-8637</v>
      </c>
      <c r="E17" s="22">
        <v>-8.0424236216513183</v>
      </c>
      <c r="F17" s="525">
        <v>107393</v>
      </c>
      <c r="G17" s="23">
        <v>4262</v>
      </c>
      <c r="H17" s="290">
        <v>4.5103392808008973</v>
      </c>
      <c r="I17" s="529">
        <v>94494</v>
      </c>
      <c r="J17" s="7"/>
    </row>
    <row r="18" spans="1:10" s="9" customFormat="1" ht="15.75" customHeight="1" x14ac:dyDescent="0.35">
      <c r="A18" s="7"/>
      <c r="B18" s="20" t="s">
        <v>148</v>
      </c>
      <c r="C18" s="303">
        <v>62900</v>
      </c>
      <c r="D18" s="304">
        <v>-213</v>
      </c>
      <c r="E18" s="305">
        <v>-0.33748989906992222</v>
      </c>
      <c r="F18" s="525">
        <v>63113</v>
      </c>
      <c r="G18" s="306">
        <v>-1922</v>
      </c>
      <c r="H18" s="290">
        <v>-2.9650427324056645</v>
      </c>
      <c r="I18" s="529">
        <v>64822</v>
      </c>
      <c r="J18" s="7"/>
    </row>
    <row r="19" spans="1:10" s="9" customFormat="1" ht="15.75" customHeight="1" x14ac:dyDescent="0.35">
      <c r="A19" s="7"/>
      <c r="B19" s="20" t="s">
        <v>149</v>
      </c>
      <c r="C19" s="289">
        <v>35213</v>
      </c>
      <c r="D19" s="21">
        <v>-433</v>
      </c>
      <c r="E19" s="22">
        <v>-1.2147225495146721</v>
      </c>
      <c r="F19" s="525">
        <v>35646</v>
      </c>
      <c r="G19" s="23">
        <v>-2997</v>
      </c>
      <c r="H19" s="290">
        <v>-7.843496466893483</v>
      </c>
      <c r="I19" s="529">
        <v>38210</v>
      </c>
      <c r="J19" s="7"/>
    </row>
    <row r="20" spans="1:10" s="9" customFormat="1" ht="15.75" customHeight="1" x14ac:dyDescent="0.35">
      <c r="A20" s="7"/>
      <c r="B20" s="20" t="s">
        <v>150</v>
      </c>
      <c r="C20" s="289">
        <v>17567</v>
      </c>
      <c r="D20" s="21">
        <v>120</v>
      </c>
      <c r="E20" s="22">
        <v>0.6877973290537055</v>
      </c>
      <c r="F20" s="525">
        <v>17447</v>
      </c>
      <c r="G20" s="23">
        <v>-1337</v>
      </c>
      <c r="H20" s="290">
        <v>-7.0725772323317821</v>
      </c>
      <c r="I20" s="529">
        <v>18904</v>
      </c>
      <c r="J20" s="7"/>
    </row>
    <row r="21" spans="1:10" s="9" customFormat="1" ht="15.75" customHeight="1" x14ac:dyDescent="0.35">
      <c r="A21" s="7"/>
      <c r="B21" s="20" t="s">
        <v>151</v>
      </c>
      <c r="C21" s="303">
        <v>17173</v>
      </c>
      <c r="D21" s="304">
        <v>-326</v>
      </c>
      <c r="E21" s="305">
        <v>-1.8629635979198811</v>
      </c>
      <c r="F21" s="525">
        <v>17499</v>
      </c>
      <c r="G21" s="306">
        <v>-2345</v>
      </c>
      <c r="H21" s="290">
        <v>-12.014550671175325</v>
      </c>
      <c r="I21" s="529">
        <v>19518</v>
      </c>
      <c r="J21" s="7"/>
    </row>
    <row r="22" spans="1:10" s="9" customFormat="1" ht="15.75" customHeight="1" x14ac:dyDescent="0.35">
      <c r="A22" s="7"/>
      <c r="B22" s="20" t="s">
        <v>152</v>
      </c>
      <c r="C22" s="289">
        <v>10998</v>
      </c>
      <c r="D22" s="21">
        <v>10</v>
      </c>
      <c r="E22" s="22">
        <v>9.1008372770294874E-2</v>
      </c>
      <c r="F22" s="525">
        <v>10988</v>
      </c>
      <c r="G22" s="23">
        <v>-1755</v>
      </c>
      <c r="H22" s="290">
        <v>-13.761467889908257</v>
      </c>
      <c r="I22" s="529">
        <v>12753</v>
      </c>
      <c r="J22" s="7"/>
    </row>
    <row r="23" spans="1:10" s="9" customFormat="1" ht="15.75" customHeight="1" x14ac:dyDescent="0.35">
      <c r="A23" s="7"/>
      <c r="B23" s="24" t="s">
        <v>153</v>
      </c>
      <c r="C23" s="291">
        <v>25195</v>
      </c>
      <c r="D23" s="25">
        <v>-352</v>
      </c>
      <c r="E23" s="26">
        <v>-1.3778525854307746</v>
      </c>
      <c r="F23" s="526">
        <v>25547</v>
      </c>
      <c r="G23" s="27">
        <v>-3377</v>
      </c>
      <c r="H23" s="292">
        <v>-11.819263614727706</v>
      </c>
      <c r="I23" s="530">
        <v>28572</v>
      </c>
      <c r="J23" s="7"/>
    </row>
    <row r="24" spans="1:10" ht="18" customHeight="1" x14ac:dyDescent="0.3">
      <c r="A24" s="7"/>
      <c r="B24" s="296" t="s">
        <v>18</v>
      </c>
      <c r="C24" s="14"/>
      <c r="D24" s="14"/>
      <c r="E24" s="14"/>
      <c r="F24" s="481"/>
      <c r="G24" s="14"/>
      <c r="H24" s="14"/>
      <c r="I24" s="532"/>
    </row>
    <row r="25" spans="1:10" s="9" customFormat="1" x14ac:dyDescent="0.35">
      <c r="A25" s="7"/>
      <c r="B25" s="281" t="s">
        <v>41</v>
      </c>
      <c r="C25" s="282">
        <v>163442</v>
      </c>
      <c r="D25" s="283">
        <v>-3929</v>
      </c>
      <c r="E25" s="284">
        <v>-2.347479551415717</v>
      </c>
      <c r="F25" s="523">
        <v>167371</v>
      </c>
      <c r="G25" s="285">
        <v>-4540</v>
      </c>
      <c r="H25" s="286">
        <v>-2.7026705242228335</v>
      </c>
      <c r="I25" s="527">
        <v>167982</v>
      </c>
      <c r="J25" s="7"/>
    </row>
    <row r="26" spans="1:10" s="9" customFormat="1" ht="15.75" customHeight="1" x14ac:dyDescent="0.35">
      <c r="A26" s="7"/>
      <c r="B26" s="16" t="s">
        <v>144</v>
      </c>
      <c r="C26" s="307">
        <v>9916</v>
      </c>
      <c r="D26" s="17">
        <v>463</v>
      </c>
      <c r="E26" s="18">
        <v>4.8979160055008988</v>
      </c>
      <c r="F26" s="524">
        <v>9453</v>
      </c>
      <c r="G26" s="19">
        <v>-379</v>
      </c>
      <c r="H26" s="288">
        <v>-3.6813987372510923</v>
      </c>
      <c r="I26" s="528">
        <v>10295</v>
      </c>
      <c r="J26" s="7"/>
    </row>
    <row r="27" spans="1:10" s="9" customFormat="1" ht="15.75" customHeight="1" x14ac:dyDescent="0.35">
      <c r="A27" s="7"/>
      <c r="B27" s="20" t="s">
        <v>145</v>
      </c>
      <c r="C27" s="289">
        <v>9002</v>
      </c>
      <c r="D27" s="304">
        <v>-891</v>
      </c>
      <c r="E27" s="305">
        <v>-9.0063681390882451</v>
      </c>
      <c r="F27" s="525">
        <v>9893</v>
      </c>
      <c r="G27" s="306">
        <v>-379</v>
      </c>
      <c r="H27" s="290">
        <v>-4.0400810148171837</v>
      </c>
      <c r="I27" s="529">
        <v>9381</v>
      </c>
      <c r="J27" s="7"/>
    </row>
    <row r="28" spans="1:10" s="9" customFormat="1" ht="15.75" customHeight="1" x14ac:dyDescent="0.35">
      <c r="A28" s="7"/>
      <c r="B28" s="20" t="s">
        <v>146</v>
      </c>
      <c r="C28" s="289">
        <v>16993</v>
      </c>
      <c r="D28" s="21">
        <v>1721</v>
      </c>
      <c r="E28" s="22">
        <v>11.268988999476164</v>
      </c>
      <c r="F28" s="525">
        <v>15272</v>
      </c>
      <c r="G28" s="23">
        <v>-773</v>
      </c>
      <c r="H28" s="290">
        <v>-4.3510075424969044</v>
      </c>
      <c r="I28" s="529">
        <v>17766</v>
      </c>
      <c r="J28" s="7"/>
    </row>
    <row r="29" spans="1:10" s="9" customFormat="1" ht="15.75" customHeight="1" x14ac:dyDescent="0.35">
      <c r="A29" s="7"/>
      <c r="B29" s="20" t="s">
        <v>147</v>
      </c>
      <c r="C29" s="303">
        <v>50781</v>
      </c>
      <c r="D29" s="21">
        <v>-4521</v>
      </c>
      <c r="E29" s="22">
        <v>-8.1751112075512644</v>
      </c>
      <c r="F29" s="525">
        <v>55302</v>
      </c>
      <c r="G29" s="23">
        <v>2328</v>
      </c>
      <c r="H29" s="290">
        <v>4.8046560584483933</v>
      </c>
      <c r="I29" s="529">
        <v>48453</v>
      </c>
      <c r="J29" s="7"/>
    </row>
    <row r="30" spans="1:10" s="9" customFormat="1" ht="15.75" customHeight="1" x14ac:dyDescent="0.35">
      <c r="A30" s="3"/>
      <c r="B30" s="20" t="s">
        <v>148</v>
      </c>
      <c r="C30" s="289">
        <v>30275</v>
      </c>
      <c r="D30" s="304">
        <v>-258</v>
      </c>
      <c r="E30" s="305">
        <v>-0.8449873906920381</v>
      </c>
      <c r="F30" s="525">
        <v>30533</v>
      </c>
      <c r="G30" s="306">
        <v>-615</v>
      </c>
      <c r="H30" s="290">
        <v>-1.9909355778569116</v>
      </c>
      <c r="I30" s="529">
        <v>30890</v>
      </c>
      <c r="J30" s="7"/>
    </row>
    <row r="31" spans="1:10" s="9" customFormat="1" ht="15.75" customHeight="1" x14ac:dyDescent="0.35">
      <c r="A31" s="7"/>
      <c r="B31" s="20" t="s">
        <v>149</v>
      </c>
      <c r="C31" s="289">
        <v>16613</v>
      </c>
      <c r="D31" s="21">
        <v>-218</v>
      </c>
      <c r="E31" s="22">
        <v>-1.2952290416493375</v>
      </c>
      <c r="F31" s="525">
        <v>16831</v>
      </c>
      <c r="G31" s="23">
        <v>-1169</v>
      </c>
      <c r="H31" s="290">
        <v>-6.5740636598807782</v>
      </c>
      <c r="I31" s="529">
        <v>17782</v>
      </c>
      <c r="J31" s="7"/>
    </row>
    <row r="32" spans="1:10" s="9" customFormat="1" ht="15.75" customHeight="1" x14ac:dyDescent="0.35">
      <c r="A32" s="7"/>
      <c r="B32" s="20" t="s">
        <v>150</v>
      </c>
      <c r="C32" s="303">
        <v>7951</v>
      </c>
      <c r="D32" s="21">
        <v>160</v>
      </c>
      <c r="E32" s="22">
        <v>2.0536516493389811</v>
      </c>
      <c r="F32" s="525">
        <v>7791</v>
      </c>
      <c r="G32" s="23">
        <v>-409</v>
      </c>
      <c r="H32" s="290">
        <v>-4.892344497607656</v>
      </c>
      <c r="I32" s="529">
        <v>8360</v>
      </c>
      <c r="J32" s="7"/>
    </row>
    <row r="33" spans="1:10" ht="15.75" customHeight="1" x14ac:dyDescent="0.3">
      <c r="A33" s="7"/>
      <c r="B33" s="20" t="s">
        <v>151</v>
      </c>
      <c r="C33" s="289">
        <v>7257</v>
      </c>
      <c r="D33" s="304">
        <v>-237</v>
      </c>
      <c r="E33" s="305">
        <v>-3.1625300240192153</v>
      </c>
      <c r="F33" s="525">
        <v>7494</v>
      </c>
      <c r="G33" s="306">
        <v>-1047</v>
      </c>
      <c r="H33" s="290">
        <v>-12.608381502890174</v>
      </c>
      <c r="I33" s="529">
        <v>8304</v>
      </c>
      <c r="J33" s="3"/>
    </row>
    <row r="34" spans="1:10" s="9" customFormat="1" ht="15.75" customHeight="1" x14ac:dyDescent="0.35">
      <c r="A34" s="7"/>
      <c r="B34" s="20" t="s">
        <v>152</v>
      </c>
      <c r="C34" s="289">
        <v>4567</v>
      </c>
      <c r="D34" s="21">
        <v>-7</v>
      </c>
      <c r="E34" s="22">
        <v>-0.15303891560996941</v>
      </c>
      <c r="F34" s="525">
        <v>4574</v>
      </c>
      <c r="G34" s="23">
        <v>-745</v>
      </c>
      <c r="H34" s="290">
        <v>-14.02484939759036</v>
      </c>
      <c r="I34" s="529">
        <v>5312</v>
      </c>
      <c r="J34" s="7"/>
    </row>
    <row r="35" spans="1:10" s="9" customFormat="1" ht="15.75" customHeight="1" x14ac:dyDescent="0.35">
      <c r="A35" s="7"/>
      <c r="B35" s="24" t="s">
        <v>153</v>
      </c>
      <c r="C35" s="291">
        <v>10087</v>
      </c>
      <c r="D35" s="25">
        <v>-141</v>
      </c>
      <c r="E35" s="26">
        <v>-1.3785686351192805</v>
      </c>
      <c r="F35" s="526">
        <v>10228</v>
      </c>
      <c r="G35" s="27">
        <v>-1352</v>
      </c>
      <c r="H35" s="292">
        <v>-11.819214966343212</v>
      </c>
      <c r="I35" s="530">
        <v>11439</v>
      </c>
      <c r="J35" s="7"/>
    </row>
    <row r="36" spans="1:10" ht="18" customHeight="1" x14ac:dyDescent="0.3">
      <c r="A36" s="7"/>
      <c r="B36" s="296" t="s">
        <v>19</v>
      </c>
      <c r="C36" s="14"/>
      <c r="D36" s="14"/>
      <c r="E36" s="14"/>
      <c r="F36" s="481"/>
      <c r="G36" s="14"/>
      <c r="H36" s="14"/>
      <c r="I36" s="532"/>
    </row>
    <row r="37" spans="1:10" s="9" customFormat="1" x14ac:dyDescent="0.35">
      <c r="A37" s="7"/>
      <c r="B37" s="281" t="s">
        <v>41</v>
      </c>
      <c r="C37" s="282">
        <v>173424</v>
      </c>
      <c r="D37" s="283">
        <v>-4050</v>
      </c>
      <c r="E37" s="284">
        <v>-2.2820244092092361</v>
      </c>
      <c r="F37" s="523">
        <v>177474</v>
      </c>
      <c r="G37" s="285">
        <v>-8619</v>
      </c>
      <c r="H37" s="286">
        <v>-4.7345956724510145</v>
      </c>
      <c r="I37" s="527">
        <v>182043</v>
      </c>
      <c r="J37" s="7"/>
    </row>
    <row r="38" spans="1:10" s="9" customFormat="1" ht="15.75" customHeight="1" x14ac:dyDescent="0.35">
      <c r="A38" s="3"/>
      <c r="B38" s="16" t="s">
        <v>144</v>
      </c>
      <c r="C38" s="287">
        <v>8996</v>
      </c>
      <c r="D38" s="17">
        <v>143</v>
      </c>
      <c r="E38" s="18">
        <v>1.6152716593245229</v>
      </c>
      <c r="F38" s="524">
        <v>8853</v>
      </c>
      <c r="G38" s="19">
        <v>-522</v>
      </c>
      <c r="H38" s="288">
        <v>-5.4843454507249421</v>
      </c>
      <c r="I38" s="528">
        <v>9518</v>
      </c>
      <c r="J38" s="7"/>
    </row>
    <row r="39" spans="1:10" s="9" customFormat="1" ht="15.75" customHeight="1" x14ac:dyDescent="0.35">
      <c r="A39" s="3"/>
      <c r="B39" s="20" t="s">
        <v>145</v>
      </c>
      <c r="C39" s="303">
        <v>8323</v>
      </c>
      <c r="D39" s="304">
        <v>-994</v>
      </c>
      <c r="E39" s="305">
        <v>-10.668670172802404</v>
      </c>
      <c r="F39" s="525">
        <v>9317</v>
      </c>
      <c r="G39" s="306">
        <v>-495</v>
      </c>
      <c r="H39" s="290">
        <v>-5.6135178044908143</v>
      </c>
      <c r="I39" s="529">
        <v>8818</v>
      </c>
      <c r="J39" s="7"/>
    </row>
    <row r="40" spans="1:10" s="9" customFormat="1" ht="15.75" customHeight="1" x14ac:dyDescent="0.35">
      <c r="A40" s="3"/>
      <c r="B40" s="20" t="s">
        <v>146</v>
      </c>
      <c r="C40" s="289">
        <v>15834</v>
      </c>
      <c r="D40" s="21">
        <v>1410</v>
      </c>
      <c r="E40" s="22">
        <v>9.7753743760399328</v>
      </c>
      <c r="F40" s="525">
        <v>14424</v>
      </c>
      <c r="G40" s="23">
        <v>-1140</v>
      </c>
      <c r="H40" s="290">
        <v>-6.7161541180629198</v>
      </c>
      <c r="I40" s="529">
        <v>16974</v>
      </c>
      <c r="J40" s="7"/>
    </row>
    <row r="41" spans="1:10" ht="15.75" customHeight="1" x14ac:dyDescent="0.3">
      <c r="A41" s="3"/>
      <c r="B41" s="20" t="s">
        <v>147</v>
      </c>
      <c r="C41" s="289">
        <v>47975</v>
      </c>
      <c r="D41" s="21">
        <v>-4116</v>
      </c>
      <c r="E41" s="22">
        <v>-7.9015568908256704</v>
      </c>
      <c r="F41" s="525">
        <v>52091</v>
      </c>
      <c r="G41" s="23">
        <v>1934</v>
      </c>
      <c r="H41" s="290">
        <v>4.2006038096479221</v>
      </c>
      <c r="I41" s="529">
        <v>46041</v>
      </c>
      <c r="J41" s="3"/>
    </row>
    <row r="42" spans="1:10" ht="15.75" customHeight="1" x14ac:dyDescent="0.3">
      <c r="A42" s="3"/>
      <c r="B42" s="20" t="s">
        <v>148</v>
      </c>
      <c r="C42" s="303">
        <v>32625</v>
      </c>
      <c r="D42" s="304">
        <v>45</v>
      </c>
      <c r="E42" s="305">
        <v>0.13812154696132595</v>
      </c>
      <c r="F42" s="525">
        <v>32580</v>
      </c>
      <c r="G42" s="306">
        <v>-1307</v>
      </c>
      <c r="H42" s="290">
        <v>-3.8518212896380999</v>
      </c>
      <c r="I42" s="529">
        <v>33932</v>
      </c>
      <c r="J42" s="3"/>
    </row>
    <row r="43" spans="1:10" ht="15.75" customHeight="1" x14ac:dyDescent="0.3">
      <c r="A43" s="3"/>
      <c r="B43" s="20" t="s">
        <v>149</v>
      </c>
      <c r="C43" s="289">
        <v>18600</v>
      </c>
      <c r="D43" s="21">
        <v>-215</v>
      </c>
      <c r="E43" s="22">
        <v>-1.1427052883337763</v>
      </c>
      <c r="F43" s="525">
        <v>18815</v>
      </c>
      <c r="G43" s="23">
        <v>-1828</v>
      </c>
      <c r="H43" s="290">
        <v>-8.9485020560015673</v>
      </c>
      <c r="I43" s="529">
        <v>20428</v>
      </c>
      <c r="J43" s="3"/>
    </row>
    <row r="44" spans="1:10" ht="15.75" customHeight="1" x14ac:dyDescent="0.3">
      <c r="A44" s="3"/>
      <c r="B44" s="20" t="s">
        <v>150</v>
      </c>
      <c r="C44" s="289">
        <v>9616</v>
      </c>
      <c r="D44" s="21">
        <v>-40</v>
      </c>
      <c r="E44" s="22">
        <v>-0.41425020712510358</v>
      </c>
      <c r="F44" s="525">
        <v>9656</v>
      </c>
      <c r="G44" s="23">
        <v>-928</v>
      </c>
      <c r="H44" s="290">
        <v>-8.8012139605462814</v>
      </c>
      <c r="I44" s="529">
        <v>10544</v>
      </c>
      <c r="J44" s="3"/>
    </row>
    <row r="45" spans="1:10" ht="15.75" customHeight="1" x14ac:dyDescent="0.3">
      <c r="A45" s="3"/>
      <c r="B45" s="20" t="s">
        <v>151</v>
      </c>
      <c r="C45" s="303">
        <v>9916</v>
      </c>
      <c r="D45" s="304">
        <v>-89</v>
      </c>
      <c r="E45" s="305">
        <v>-0.88955522238880569</v>
      </c>
      <c r="F45" s="525">
        <v>10005</v>
      </c>
      <c r="G45" s="306">
        <v>-1298</v>
      </c>
      <c r="H45" s="290">
        <v>-11.57481719279472</v>
      </c>
      <c r="I45" s="529">
        <v>11214</v>
      </c>
      <c r="J45" s="3"/>
    </row>
    <row r="46" spans="1:10" ht="15.75" customHeight="1" x14ac:dyDescent="0.3">
      <c r="A46" s="3"/>
      <c r="B46" s="20" t="s">
        <v>152</v>
      </c>
      <c r="C46" s="289">
        <v>6431</v>
      </c>
      <c r="D46" s="21">
        <v>17</v>
      </c>
      <c r="E46" s="22">
        <v>0.26504521359526034</v>
      </c>
      <c r="F46" s="525">
        <v>6414</v>
      </c>
      <c r="G46" s="23">
        <v>-1010</v>
      </c>
      <c r="H46" s="290">
        <v>-13.573444429512163</v>
      </c>
      <c r="I46" s="529">
        <v>7441</v>
      </c>
      <c r="J46" s="3"/>
    </row>
    <row r="47" spans="1:10" ht="15.75" customHeight="1" x14ac:dyDescent="0.3">
      <c r="A47" s="3"/>
      <c r="B47" s="24" t="s">
        <v>153</v>
      </c>
      <c r="C47" s="291">
        <v>15108</v>
      </c>
      <c r="D47" s="25">
        <v>-211</v>
      </c>
      <c r="E47" s="26">
        <v>-1.3773745022521051</v>
      </c>
      <c r="F47" s="526">
        <v>15319</v>
      </c>
      <c r="G47" s="27">
        <v>-2025</v>
      </c>
      <c r="H47" s="292">
        <v>-11.819296095254773</v>
      </c>
      <c r="I47" s="530">
        <v>17133</v>
      </c>
      <c r="J47" s="3"/>
    </row>
    <row r="48" spans="1:10" x14ac:dyDescent="0.3">
      <c r="A48" s="3"/>
      <c r="B48" s="37" t="s">
        <v>20</v>
      </c>
      <c r="C48" s="14"/>
      <c r="D48" s="14"/>
      <c r="E48" s="14"/>
      <c r="F48" s="32"/>
      <c r="G48" s="33"/>
      <c r="H48" s="32"/>
      <c r="I48" s="308"/>
      <c r="J48" s="3"/>
    </row>
    <row r="49" spans="1:256" x14ac:dyDescent="0.3">
      <c r="A49" s="36"/>
      <c r="B49" s="38" t="s">
        <v>21</v>
      </c>
      <c r="C49" s="36"/>
      <c r="D49" s="36"/>
      <c r="E49" s="36"/>
      <c r="F49" s="36"/>
      <c r="G49" s="36"/>
      <c r="H49" s="36"/>
      <c r="I49" s="36"/>
      <c r="J49" s="36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1"/>
      <c r="FS49" s="111"/>
      <c r="FT49" s="111"/>
      <c r="FU49" s="111"/>
      <c r="FV49" s="111"/>
      <c r="FW49" s="111"/>
      <c r="FX49" s="111"/>
      <c r="FY49" s="111"/>
      <c r="FZ49" s="111"/>
      <c r="GA49" s="111"/>
      <c r="GB49" s="111"/>
      <c r="GC49" s="111"/>
      <c r="GD49" s="111"/>
      <c r="GE49" s="111"/>
      <c r="GF49" s="111"/>
      <c r="GG49" s="111"/>
      <c r="GH49" s="111"/>
      <c r="GI49" s="111"/>
      <c r="GJ49" s="111"/>
      <c r="GK49" s="111"/>
      <c r="GL49" s="111"/>
      <c r="GM49" s="111"/>
      <c r="GN49" s="111"/>
      <c r="GO49" s="111"/>
      <c r="GP49" s="111"/>
      <c r="GQ49" s="111"/>
      <c r="GR49" s="111"/>
      <c r="GS49" s="111"/>
      <c r="GT49" s="111"/>
      <c r="GU49" s="111"/>
      <c r="GV49" s="111"/>
      <c r="GW49" s="111"/>
      <c r="GX49" s="111"/>
      <c r="GY49" s="111"/>
      <c r="GZ49" s="111"/>
      <c r="HA49" s="111"/>
      <c r="HB49" s="111"/>
      <c r="HC49" s="111"/>
      <c r="HD49" s="111"/>
      <c r="HE49" s="111"/>
      <c r="HF49" s="111"/>
      <c r="HG49" s="111"/>
      <c r="HH49" s="111"/>
      <c r="HI49" s="111"/>
      <c r="HJ49" s="111"/>
      <c r="HK49" s="111"/>
      <c r="HL49" s="111"/>
      <c r="HM49" s="111"/>
      <c r="HN49" s="111"/>
      <c r="HO49" s="111"/>
      <c r="HP49" s="111"/>
      <c r="HQ49" s="111"/>
      <c r="HR49" s="111"/>
      <c r="HS49" s="111"/>
      <c r="HT49" s="111"/>
      <c r="HU49" s="111"/>
      <c r="HV49" s="111"/>
      <c r="HW49" s="111"/>
      <c r="HX49" s="111"/>
      <c r="HY49" s="111"/>
      <c r="HZ49" s="111"/>
      <c r="IA49" s="111"/>
      <c r="IB49" s="111"/>
      <c r="IC49" s="111"/>
      <c r="ID49" s="111"/>
      <c r="IE49" s="111"/>
      <c r="IF49" s="111"/>
      <c r="IG49" s="111"/>
      <c r="IH49" s="111"/>
      <c r="II49" s="111"/>
      <c r="IJ49" s="111"/>
      <c r="IK49" s="111"/>
      <c r="IL49" s="111"/>
      <c r="IM49" s="111"/>
      <c r="IN49" s="111"/>
      <c r="IO49" s="111"/>
      <c r="IP49" s="111"/>
      <c r="IQ49" s="111"/>
      <c r="IR49" s="111"/>
      <c r="IS49" s="111"/>
      <c r="IT49" s="111"/>
      <c r="IU49" s="111"/>
      <c r="IV49" s="111"/>
    </row>
    <row r="50" spans="1:256" x14ac:dyDescent="0.3">
      <c r="C50" s="3"/>
      <c r="D50" s="3"/>
      <c r="E50" s="3"/>
      <c r="F50" s="3"/>
      <c r="G50" s="3"/>
      <c r="H50" s="3"/>
      <c r="I50" s="3"/>
      <c r="J50" s="3"/>
    </row>
    <row r="51" spans="1:256" x14ac:dyDescent="0.3">
      <c r="C51" s="3"/>
      <c r="D51" s="3"/>
      <c r="E51" s="3"/>
      <c r="F51" s="3"/>
      <c r="G51" s="3"/>
      <c r="H51" s="3"/>
      <c r="I51" s="3"/>
      <c r="J51" s="3"/>
    </row>
    <row r="52" spans="1:25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256" ht="13.1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256" ht="13.1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256" ht="13.1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256" ht="13.15" customHeight="1" x14ac:dyDescent="0.3"/>
    <row r="57" spans="1:256" ht="13.15" customHeight="1" x14ac:dyDescent="0.3"/>
    <row r="58" spans="1:256" ht="13.15" customHeight="1" x14ac:dyDescent="0.3"/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K175"/>
  <sheetViews>
    <sheetView showGridLines="0" showZeros="0" view="pageBreakPreview" zoomScaleNormal="130" zoomScaleSheetLayoutView="100" workbookViewId="0">
      <selection activeCell="M30" sqref="M30"/>
    </sheetView>
  </sheetViews>
  <sheetFormatPr baseColWidth="10" defaultColWidth="11.42578125" defaultRowHeight="15.75" x14ac:dyDescent="0.3"/>
  <cols>
    <col min="1" max="1" width="14.140625" style="309" customWidth="1"/>
    <col min="2" max="4" width="9.7109375" style="310" customWidth="1"/>
    <col min="5" max="10" width="9.7109375" style="309" customWidth="1"/>
    <col min="11" max="11" width="11.42578125" style="311"/>
    <col min="12" max="16384" width="11.42578125" style="310"/>
  </cols>
  <sheetData>
    <row r="3" spans="1:11" ht="15" customHeight="1" x14ac:dyDescent="0.3"/>
    <row r="4" spans="1:11" s="454" customFormat="1" ht="19.899999999999999" customHeight="1" x14ac:dyDescent="0.2">
      <c r="A4" s="450" t="s">
        <v>155</v>
      </c>
      <c r="B4" s="451"/>
      <c r="C4" s="451"/>
      <c r="D4" s="451"/>
      <c r="E4" s="452"/>
      <c r="F4" s="452"/>
      <c r="G4" s="452"/>
      <c r="H4" s="452"/>
      <c r="I4" s="452"/>
      <c r="J4" s="452"/>
      <c r="K4" s="453"/>
    </row>
    <row r="5" spans="1:11" ht="14.45" customHeight="1" x14ac:dyDescent="0.3">
      <c r="A5" s="312"/>
      <c r="B5" s="313"/>
      <c r="C5" s="314" t="s">
        <v>156</v>
      </c>
      <c r="D5" s="315"/>
      <c r="E5" s="316"/>
      <c r="F5" s="317" t="s">
        <v>157</v>
      </c>
      <c r="G5" s="318"/>
      <c r="H5" s="313"/>
      <c r="I5" s="314" t="s">
        <v>158</v>
      </c>
      <c r="J5" s="319"/>
    </row>
    <row r="6" spans="1:11" ht="16.149999999999999" customHeight="1" x14ac:dyDescent="0.3">
      <c r="A6" s="320"/>
      <c r="B6" s="321" t="s">
        <v>159</v>
      </c>
      <c r="C6" s="321" t="s">
        <v>42</v>
      </c>
      <c r="D6" s="321" t="s">
        <v>43</v>
      </c>
      <c r="E6" s="322" t="s">
        <v>41</v>
      </c>
      <c r="F6" s="322" t="s">
        <v>42</v>
      </c>
      <c r="G6" s="322" t="s">
        <v>43</v>
      </c>
      <c r="H6" s="321" t="s">
        <v>41</v>
      </c>
      <c r="I6" s="321" t="s">
        <v>42</v>
      </c>
      <c r="J6" s="323" t="s">
        <v>43</v>
      </c>
    </row>
    <row r="7" spans="1:11" s="329" customFormat="1" ht="6" customHeight="1" x14ac:dyDescent="0.3">
      <c r="A7" s="343"/>
      <c r="B7" s="344"/>
      <c r="C7" s="344"/>
      <c r="D7" s="344"/>
      <c r="E7" s="345"/>
      <c r="F7" s="345"/>
      <c r="G7" s="345"/>
      <c r="H7" s="344"/>
      <c r="I7" s="344"/>
      <c r="J7" s="344"/>
      <c r="K7" s="328"/>
    </row>
    <row r="8" spans="1:11" s="329" customFormat="1" ht="15" customHeight="1" x14ac:dyDescent="0.3">
      <c r="A8" s="330" t="s">
        <v>160</v>
      </c>
      <c r="B8" s="331">
        <v>3964353</v>
      </c>
      <c r="C8" s="331">
        <v>1690978</v>
      </c>
      <c r="D8" s="331">
        <v>2273375</v>
      </c>
      <c r="E8" s="332">
        <v>748626</v>
      </c>
      <c r="F8" s="332">
        <v>360309</v>
      </c>
      <c r="G8" s="332">
        <v>388317</v>
      </c>
      <c r="H8" s="331">
        <v>3215727</v>
      </c>
      <c r="I8" s="331">
        <v>1330669</v>
      </c>
      <c r="J8" s="333">
        <v>1885058</v>
      </c>
      <c r="K8" s="328"/>
    </row>
    <row r="9" spans="1:11" s="329" customFormat="1" ht="15" customHeight="1" x14ac:dyDescent="0.3">
      <c r="A9" s="324" t="s">
        <v>161</v>
      </c>
      <c r="B9" s="325">
        <v>4008789</v>
      </c>
      <c r="C9" s="325">
        <v>1704010</v>
      </c>
      <c r="D9" s="325">
        <v>2304779</v>
      </c>
      <c r="E9" s="326">
        <v>763462</v>
      </c>
      <c r="F9" s="326">
        <v>366414</v>
      </c>
      <c r="G9" s="326">
        <v>397048</v>
      </c>
      <c r="H9" s="325">
        <v>3245327</v>
      </c>
      <c r="I9" s="325">
        <v>1337596</v>
      </c>
      <c r="J9" s="327">
        <v>1907731</v>
      </c>
      <c r="K9" s="328"/>
    </row>
    <row r="10" spans="1:11" s="329" customFormat="1" ht="15" customHeight="1" x14ac:dyDescent="0.3">
      <c r="A10" s="334" t="s">
        <v>162</v>
      </c>
      <c r="B10" s="335">
        <v>3949640</v>
      </c>
      <c r="C10" s="335">
        <v>1671541</v>
      </c>
      <c r="D10" s="335">
        <v>2278099</v>
      </c>
      <c r="E10" s="336">
        <v>740095</v>
      </c>
      <c r="F10" s="336">
        <v>355783</v>
      </c>
      <c r="G10" s="336">
        <v>384312</v>
      </c>
      <c r="H10" s="335">
        <v>3209545</v>
      </c>
      <c r="I10" s="335">
        <v>1315758</v>
      </c>
      <c r="J10" s="337">
        <v>1893787</v>
      </c>
      <c r="K10" s="328"/>
    </row>
    <row r="11" spans="1:11" s="329" customFormat="1" ht="15" customHeight="1" x14ac:dyDescent="0.3">
      <c r="A11" s="338" t="s">
        <v>163</v>
      </c>
      <c r="B11" s="325">
        <v>3910628</v>
      </c>
      <c r="C11" s="325">
        <v>1647503</v>
      </c>
      <c r="D11" s="325">
        <v>2263125</v>
      </c>
      <c r="E11" s="326">
        <v>727855</v>
      </c>
      <c r="F11" s="326">
        <v>349501</v>
      </c>
      <c r="G11" s="326">
        <v>378354</v>
      </c>
      <c r="H11" s="325">
        <v>3182773</v>
      </c>
      <c r="I11" s="325">
        <v>1298002</v>
      </c>
      <c r="J11" s="327">
        <v>1884771</v>
      </c>
      <c r="K11" s="328"/>
    </row>
    <row r="12" spans="1:11" s="329" customFormat="1" ht="15" customHeight="1" x14ac:dyDescent="0.3">
      <c r="A12" s="338" t="s">
        <v>164</v>
      </c>
      <c r="B12" s="325">
        <v>3781250</v>
      </c>
      <c r="C12" s="325">
        <v>1579779</v>
      </c>
      <c r="D12" s="325">
        <v>2201471</v>
      </c>
      <c r="E12" s="326">
        <v>672603</v>
      </c>
      <c r="F12" s="326">
        <v>323966</v>
      </c>
      <c r="G12" s="326">
        <v>348637</v>
      </c>
      <c r="H12" s="325">
        <v>3108647</v>
      </c>
      <c r="I12" s="325">
        <v>1255813</v>
      </c>
      <c r="J12" s="327">
        <v>1852834</v>
      </c>
      <c r="K12" s="328"/>
    </row>
    <row r="13" spans="1:11" s="329" customFormat="1" ht="15" customHeight="1" x14ac:dyDescent="0.3">
      <c r="A13" s="324" t="s">
        <v>165</v>
      </c>
      <c r="B13" s="325">
        <v>3614339</v>
      </c>
      <c r="C13" s="325">
        <v>1491729</v>
      </c>
      <c r="D13" s="325">
        <v>2122610</v>
      </c>
      <c r="E13" s="326">
        <v>618912</v>
      </c>
      <c r="F13" s="326">
        <v>293982</v>
      </c>
      <c r="G13" s="326">
        <v>324930</v>
      </c>
      <c r="H13" s="325">
        <v>2995427</v>
      </c>
      <c r="I13" s="325">
        <v>1197747</v>
      </c>
      <c r="J13" s="327">
        <v>1797680</v>
      </c>
      <c r="K13" s="328"/>
    </row>
    <row r="14" spans="1:11" s="329" customFormat="1" ht="15" customHeight="1" x14ac:dyDescent="0.3">
      <c r="A14" s="324" t="s">
        <v>166</v>
      </c>
      <c r="B14" s="325">
        <v>3416498</v>
      </c>
      <c r="C14" s="325">
        <v>1398779</v>
      </c>
      <c r="D14" s="325">
        <v>2017719</v>
      </c>
      <c r="E14" s="326">
        <v>554955</v>
      </c>
      <c r="F14" s="326">
        <v>259129</v>
      </c>
      <c r="G14" s="326">
        <v>295826</v>
      </c>
      <c r="H14" s="325">
        <v>2861543</v>
      </c>
      <c r="I14" s="325">
        <v>1139650</v>
      </c>
      <c r="J14" s="327">
        <v>1721893</v>
      </c>
      <c r="K14" s="328"/>
    </row>
    <row r="15" spans="1:11" s="329" customFormat="1" ht="15" customHeight="1" x14ac:dyDescent="0.3">
      <c r="A15" s="324" t="s">
        <v>167</v>
      </c>
      <c r="B15" s="325">
        <v>3333915</v>
      </c>
      <c r="C15" s="325">
        <v>1361699</v>
      </c>
      <c r="D15" s="325">
        <v>1972216</v>
      </c>
      <c r="E15" s="326">
        <v>530512</v>
      </c>
      <c r="F15" s="326">
        <v>243455</v>
      </c>
      <c r="G15" s="326">
        <v>287057</v>
      </c>
      <c r="H15" s="325">
        <v>2803403</v>
      </c>
      <c r="I15" s="325">
        <v>1118244</v>
      </c>
      <c r="J15" s="327">
        <v>1685159</v>
      </c>
      <c r="K15" s="328"/>
    </row>
    <row r="16" spans="1:11" s="329" customFormat="1" ht="15" customHeight="1" x14ac:dyDescent="0.3">
      <c r="A16" s="324" t="s">
        <v>168</v>
      </c>
      <c r="B16" s="325">
        <v>3257802</v>
      </c>
      <c r="C16" s="325">
        <v>1325563</v>
      </c>
      <c r="D16" s="325">
        <v>1932239</v>
      </c>
      <c r="E16" s="326">
        <v>527279</v>
      </c>
      <c r="F16" s="326">
        <v>242903</v>
      </c>
      <c r="G16" s="326">
        <v>284376</v>
      </c>
      <c r="H16" s="325">
        <v>2730523</v>
      </c>
      <c r="I16" s="325">
        <v>1082660</v>
      </c>
      <c r="J16" s="327">
        <v>1647863</v>
      </c>
      <c r="K16" s="328"/>
    </row>
    <row r="17" spans="1:11" s="329" customFormat="1" ht="15" customHeight="1" x14ac:dyDescent="0.3">
      <c r="A17" s="324" t="s">
        <v>169</v>
      </c>
      <c r="B17" s="325">
        <v>3257068</v>
      </c>
      <c r="C17" s="325">
        <v>1328489</v>
      </c>
      <c r="D17" s="325">
        <v>1928579</v>
      </c>
      <c r="E17" s="326">
        <v>532592</v>
      </c>
      <c r="F17" s="326">
        <v>247860</v>
      </c>
      <c r="G17" s="326">
        <v>284732</v>
      </c>
      <c r="H17" s="325">
        <v>2724476</v>
      </c>
      <c r="I17" s="325">
        <v>1080629</v>
      </c>
      <c r="J17" s="327">
        <v>1643847</v>
      </c>
      <c r="K17" s="328"/>
    </row>
    <row r="18" spans="1:11" s="329" customFormat="1" ht="15" customHeight="1" x14ac:dyDescent="0.3">
      <c r="A18" s="324" t="s">
        <v>170</v>
      </c>
      <c r="B18" s="325">
        <v>3182687</v>
      </c>
      <c r="C18" s="325">
        <v>1294430</v>
      </c>
      <c r="D18" s="325">
        <v>1888257</v>
      </c>
      <c r="E18" s="326">
        <v>509604</v>
      </c>
      <c r="F18" s="326">
        <v>237764</v>
      </c>
      <c r="G18" s="326">
        <v>271840</v>
      </c>
      <c r="H18" s="325">
        <v>2673083</v>
      </c>
      <c r="I18" s="325">
        <v>1056666</v>
      </c>
      <c r="J18" s="327">
        <v>1616417</v>
      </c>
      <c r="K18" s="328"/>
    </row>
    <row r="19" spans="1:11" s="329" customFormat="1" ht="15" customHeight="1" x14ac:dyDescent="0.3">
      <c r="A19" s="339" t="s">
        <v>171</v>
      </c>
      <c r="B19" s="340">
        <v>3105905</v>
      </c>
      <c r="C19" s="340">
        <v>1281873</v>
      </c>
      <c r="D19" s="340">
        <v>1824032</v>
      </c>
      <c r="E19" s="341">
        <v>472407</v>
      </c>
      <c r="F19" s="341">
        <v>222702</v>
      </c>
      <c r="G19" s="341">
        <v>249705</v>
      </c>
      <c r="H19" s="340">
        <v>2633498</v>
      </c>
      <c r="I19" s="340">
        <v>1059171</v>
      </c>
      <c r="J19" s="342">
        <v>1574327</v>
      </c>
      <c r="K19" s="328"/>
    </row>
    <row r="20" spans="1:11" s="329" customFormat="1" ht="6" customHeight="1" x14ac:dyDescent="0.3">
      <c r="A20" s="343"/>
      <c r="B20" s="344"/>
      <c r="C20" s="344"/>
      <c r="D20" s="344"/>
      <c r="E20" s="345"/>
      <c r="F20" s="345"/>
      <c r="G20" s="345"/>
      <c r="H20" s="344"/>
      <c r="I20" s="344"/>
      <c r="J20" s="344"/>
      <c r="K20" s="328"/>
    </row>
    <row r="21" spans="1:11" s="329" customFormat="1" ht="15" customHeight="1" x14ac:dyDescent="0.3">
      <c r="A21" s="346" t="s">
        <v>172</v>
      </c>
      <c r="B21" s="331">
        <v>3123078</v>
      </c>
      <c r="C21" s="331">
        <v>1281615</v>
      </c>
      <c r="D21" s="331">
        <v>1841463</v>
      </c>
      <c r="E21" s="332">
        <v>475629</v>
      </c>
      <c r="F21" s="332">
        <v>223103</v>
      </c>
      <c r="G21" s="332">
        <v>252526</v>
      </c>
      <c r="H21" s="331">
        <v>2647449</v>
      </c>
      <c r="I21" s="331">
        <v>1058512</v>
      </c>
      <c r="J21" s="333">
        <v>1588937</v>
      </c>
      <c r="K21" s="328"/>
    </row>
    <row r="22" spans="1:11" s="329" customFormat="1" ht="15" customHeight="1" x14ac:dyDescent="0.3">
      <c r="A22" s="347" t="s">
        <v>173</v>
      </c>
      <c r="B22" s="325">
        <v>3111684</v>
      </c>
      <c r="C22" s="325">
        <v>1271037</v>
      </c>
      <c r="D22" s="325">
        <v>1840647</v>
      </c>
      <c r="E22" s="326">
        <v>482668</v>
      </c>
      <c r="F22" s="326">
        <v>225742</v>
      </c>
      <c r="G22" s="326">
        <v>256926</v>
      </c>
      <c r="H22" s="325">
        <v>2629016</v>
      </c>
      <c r="I22" s="325">
        <v>1045295</v>
      </c>
      <c r="J22" s="327">
        <v>1583721</v>
      </c>
      <c r="K22" s="328"/>
    </row>
    <row r="23" spans="1:11" s="329" customFormat="1" ht="15" customHeight="1" x14ac:dyDescent="0.3">
      <c r="A23" s="348" t="s">
        <v>174</v>
      </c>
      <c r="B23" s="335">
        <v>3108763</v>
      </c>
      <c r="C23" s="335">
        <v>1277335</v>
      </c>
      <c r="D23" s="335">
        <v>1831428</v>
      </c>
      <c r="E23" s="336">
        <v>487423</v>
      </c>
      <c r="F23" s="336">
        <v>230277</v>
      </c>
      <c r="G23" s="336">
        <v>257146</v>
      </c>
      <c r="H23" s="335">
        <v>2621340</v>
      </c>
      <c r="I23" s="335">
        <v>1047058</v>
      </c>
      <c r="J23" s="337">
        <v>1574282</v>
      </c>
      <c r="K23" s="328"/>
    </row>
    <row r="24" spans="1:11" s="329" customFormat="1" ht="15" customHeight="1" x14ac:dyDescent="0.3">
      <c r="A24" s="349" t="s">
        <v>175</v>
      </c>
      <c r="B24" s="325">
        <v>3022503</v>
      </c>
      <c r="C24" s="325">
        <v>1234118</v>
      </c>
      <c r="D24" s="325">
        <v>1788385</v>
      </c>
      <c r="E24" s="326">
        <v>463876</v>
      </c>
      <c r="F24" s="326">
        <v>218121</v>
      </c>
      <c r="G24" s="326">
        <v>245755</v>
      </c>
      <c r="H24" s="325">
        <v>2558627</v>
      </c>
      <c r="I24" s="325">
        <v>1015997</v>
      </c>
      <c r="J24" s="327">
        <v>1542630</v>
      </c>
      <c r="K24" s="328"/>
    </row>
    <row r="25" spans="1:11" s="329" customFormat="1" ht="15" customHeight="1" x14ac:dyDescent="0.3">
      <c r="A25" s="349" t="s">
        <v>176</v>
      </c>
      <c r="B25" s="325">
        <v>2922991</v>
      </c>
      <c r="C25" s="325">
        <v>1182009</v>
      </c>
      <c r="D25" s="325">
        <v>1740982</v>
      </c>
      <c r="E25" s="326">
        <v>429347</v>
      </c>
      <c r="F25" s="326">
        <v>201056</v>
      </c>
      <c r="G25" s="326">
        <v>228291</v>
      </c>
      <c r="H25" s="325">
        <v>2493644</v>
      </c>
      <c r="I25" s="325">
        <v>980953</v>
      </c>
      <c r="J25" s="327">
        <v>1512691</v>
      </c>
      <c r="K25" s="328"/>
    </row>
    <row r="26" spans="1:11" s="329" customFormat="1" ht="15" customHeight="1" x14ac:dyDescent="0.3">
      <c r="A26" s="347" t="s">
        <v>177</v>
      </c>
      <c r="B26" s="325">
        <v>2880582</v>
      </c>
      <c r="C26" s="325">
        <v>1156767</v>
      </c>
      <c r="D26" s="325">
        <v>1723815</v>
      </c>
      <c r="E26" s="326">
        <v>422579</v>
      </c>
      <c r="F26" s="326">
        <v>196346</v>
      </c>
      <c r="G26" s="326">
        <v>226233</v>
      </c>
      <c r="H26" s="325">
        <v>2458003</v>
      </c>
      <c r="I26" s="325">
        <v>960421</v>
      </c>
      <c r="J26" s="327">
        <v>1497582</v>
      </c>
      <c r="K26" s="328"/>
    </row>
    <row r="27" spans="1:11" s="329" customFormat="1" ht="15" customHeight="1" x14ac:dyDescent="0.3">
      <c r="A27" s="347" t="s">
        <v>178</v>
      </c>
      <c r="B27" s="325">
        <v>2883812</v>
      </c>
      <c r="C27" s="325">
        <v>1155424</v>
      </c>
      <c r="D27" s="325">
        <v>1728388</v>
      </c>
      <c r="E27" s="326">
        <v>415153</v>
      </c>
      <c r="F27" s="326">
        <v>191613</v>
      </c>
      <c r="G27" s="326">
        <v>223540</v>
      </c>
      <c r="H27" s="325">
        <v>2468659</v>
      </c>
      <c r="I27" s="325">
        <v>963811</v>
      </c>
      <c r="J27" s="327">
        <v>1504848</v>
      </c>
      <c r="K27" s="328"/>
    </row>
    <row r="28" spans="1:11" s="329" customFormat="1" ht="15" customHeight="1" x14ac:dyDescent="0.3">
      <c r="A28" s="347" t="s">
        <v>179</v>
      </c>
      <c r="B28" s="325">
        <v>2924240</v>
      </c>
      <c r="C28" s="325">
        <v>1173239</v>
      </c>
      <c r="D28" s="325">
        <v>1751001</v>
      </c>
      <c r="E28" s="326">
        <v>434553</v>
      </c>
      <c r="F28" s="326">
        <v>198033</v>
      </c>
      <c r="G28" s="326">
        <v>236520</v>
      </c>
      <c r="H28" s="325">
        <v>2489687</v>
      </c>
      <c r="I28" s="325">
        <v>975206</v>
      </c>
      <c r="J28" s="327">
        <v>1514481</v>
      </c>
      <c r="K28" s="328"/>
    </row>
    <row r="29" spans="1:11" s="329" customFormat="1" ht="15" customHeight="1" x14ac:dyDescent="0.3">
      <c r="A29" s="347" t="s">
        <v>180</v>
      </c>
      <c r="B29" s="325">
        <v>2941919</v>
      </c>
      <c r="C29" s="325">
        <v>1183033</v>
      </c>
      <c r="D29" s="325">
        <v>1758886</v>
      </c>
      <c r="E29" s="326">
        <v>449557</v>
      </c>
      <c r="F29" s="326">
        <v>209145</v>
      </c>
      <c r="G29" s="326">
        <v>240412</v>
      </c>
      <c r="H29" s="325">
        <v>2492362</v>
      </c>
      <c r="I29" s="325">
        <v>973888</v>
      </c>
      <c r="J29" s="327">
        <v>1518474</v>
      </c>
      <c r="K29" s="328"/>
    </row>
    <row r="30" spans="1:11" s="329" customFormat="1" ht="15" customHeight="1" x14ac:dyDescent="0.3">
      <c r="A30" s="347" t="s">
        <v>181</v>
      </c>
      <c r="B30" s="325">
        <v>2914892</v>
      </c>
      <c r="C30" s="325">
        <v>1168134</v>
      </c>
      <c r="D30" s="325">
        <v>1746758</v>
      </c>
      <c r="E30" s="326">
        <v>442967</v>
      </c>
      <c r="F30" s="326">
        <v>206307</v>
      </c>
      <c r="G30" s="326">
        <v>236660</v>
      </c>
      <c r="H30" s="325">
        <v>2471925</v>
      </c>
      <c r="I30" s="325">
        <v>961827</v>
      </c>
      <c r="J30" s="327">
        <v>1510098</v>
      </c>
      <c r="K30" s="328"/>
    </row>
    <row r="31" spans="1:11" s="329" customFormat="1" ht="15" customHeight="1" x14ac:dyDescent="0.3">
      <c r="A31" s="347" t="s">
        <v>182</v>
      </c>
      <c r="B31" s="325">
        <v>2881380</v>
      </c>
      <c r="C31" s="325">
        <v>1153821</v>
      </c>
      <c r="D31" s="325">
        <v>1727559</v>
      </c>
      <c r="E31" s="326">
        <v>431410</v>
      </c>
      <c r="F31" s="326">
        <v>201441</v>
      </c>
      <c r="G31" s="326">
        <v>229969</v>
      </c>
      <c r="H31" s="325">
        <v>2449970</v>
      </c>
      <c r="I31" s="325">
        <v>952380</v>
      </c>
      <c r="J31" s="327">
        <v>1497590</v>
      </c>
      <c r="K31" s="328"/>
    </row>
    <row r="32" spans="1:11" s="329" customFormat="1" ht="15" customHeight="1" x14ac:dyDescent="0.3">
      <c r="A32" s="428" t="s">
        <v>183</v>
      </c>
      <c r="B32" s="340">
        <v>2837653</v>
      </c>
      <c r="C32" s="340">
        <v>1147505</v>
      </c>
      <c r="D32" s="340">
        <v>1690148</v>
      </c>
      <c r="E32" s="341">
        <v>409990</v>
      </c>
      <c r="F32" s="341">
        <v>193146</v>
      </c>
      <c r="G32" s="341">
        <v>216844</v>
      </c>
      <c r="H32" s="340">
        <v>2427663</v>
      </c>
      <c r="I32" s="340">
        <v>954359</v>
      </c>
      <c r="J32" s="342">
        <v>1473304</v>
      </c>
      <c r="K32" s="328"/>
    </row>
    <row r="33" spans="1:11" s="329" customFormat="1" ht="6" customHeight="1" x14ac:dyDescent="0.3">
      <c r="A33" s="343"/>
      <c r="B33" s="344"/>
      <c r="C33" s="344"/>
      <c r="D33" s="344"/>
      <c r="E33" s="345"/>
      <c r="F33" s="345"/>
      <c r="G33" s="345"/>
      <c r="H33" s="344"/>
      <c r="I33" s="344"/>
      <c r="J33" s="344"/>
      <c r="K33" s="328"/>
    </row>
    <row r="34" spans="1:11" s="329" customFormat="1" ht="15" customHeight="1" x14ac:dyDescent="0.3">
      <c r="A34" s="346" t="s">
        <v>184</v>
      </c>
      <c r="B34" s="331">
        <v>2908397</v>
      </c>
      <c r="C34" s="331">
        <v>1168312</v>
      </c>
      <c r="D34" s="331">
        <v>1740085</v>
      </c>
      <c r="E34" s="332">
        <v>431164</v>
      </c>
      <c r="F34" s="332">
        <v>202572</v>
      </c>
      <c r="G34" s="332">
        <v>228592</v>
      </c>
      <c r="H34" s="331">
        <v>2477233</v>
      </c>
      <c r="I34" s="331">
        <v>965740</v>
      </c>
      <c r="J34" s="333">
        <v>1511493</v>
      </c>
      <c r="K34" s="328"/>
    </row>
    <row r="35" spans="1:11" s="329" customFormat="1" ht="15" customHeight="1" x14ac:dyDescent="0.3">
      <c r="A35" s="347" t="s">
        <v>185</v>
      </c>
      <c r="B35" s="325">
        <v>2911015</v>
      </c>
      <c r="C35" s="325">
        <v>1166795</v>
      </c>
      <c r="D35" s="325">
        <v>1744220</v>
      </c>
      <c r="E35" s="326">
        <v>443725</v>
      </c>
      <c r="F35" s="326">
        <v>208634</v>
      </c>
      <c r="G35" s="326">
        <v>235091</v>
      </c>
      <c r="H35" s="325">
        <v>2467290</v>
      </c>
      <c r="I35" s="325">
        <v>958161</v>
      </c>
      <c r="J35" s="327">
        <v>1509129</v>
      </c>
      <c r="K35" s="328"/>
    </row>
    <row r="36" spans="1:11" s="329" customFormat="1" ht="15" customHeight="1" x14ac:dyDescent="0.3">
      <c r="A36" s="348" t="s">
        <v>186</v>
      </c>
      <c r="B36" s="335">
        <v>2862260</v>
      </c>
      <c r="C36" s="335">
        <v>1143937</v>
      </c>
      <c r="D36" s="335">
        <v>1718323</v>
      </c>
      <c r="E36" s="336">
        <v>436127</v>
      </c>
      <c r="F36" s="336">
        <v>205700</v>
      </c>
      <c r="G36" s="336">
        <v>230427</v>
      </c>
      <c r="H36" s="335">
        <v>2426133</v>
      </c>
      <c r="I36" s="335">
        <v>938237</v>
      </c>
      <c r="J36" s="337">
        <v>1487896</v>
      </c>
      <c r="K36" s="328"/>
    </row>
    <row r="37" spans="1:11" s="329" customFormat="1" ht="15" customHeight="1" x14ac:dyDescent="0.3">
      <c r="A37" s="349" t="s">
        <v>187</v>
      </c>
      <c r="B37" s="325">
        <v>2788370</v>
      </c>
      <c r="C37" s="325">
        <v>1108803</v>
      </c>
      <c r="D37" s="325">
        <v>1679567</v>
      </c>
      <c r="E37" s="326">
        <v>407015</v>
      </c>
      <c r="F37" s="326">
        <v>191917</v>
      </c>
      <c r="G37" s="326">
        <v>215098</v>
      </c>
      <c r="H37" s="325">
        <v>2381355</v>
      </c>
      <c r="I37" s="325">
        <v>916886</v>
      </c>
      <c r="J37" s="327">
        <v>1464469</v>
      </c>
      <c r="K37" s="328"/>
    </row>
    <row r="38" spans="1:11" s="329" customFormat="1" ht="15" customHeight="1" x14ac:dyDescent="0.3">
      <c r="A38" s="349" t="s">
        <v>188</v>
      </c>
      <c r="B38" s="325">
        <v>2739110</v>
      </c>
      <c r="C38" s="325">
        <v>1084083</v>
      </c>
      <c r="D38" s="325">
        <v>1655027</v>
      </c>
      <c r="E38" s="326">
        <v>393372</v>
      </c>
      <c r="F38" s="326">
        <v>184672</v>
      </c>
      <c r="G38" s="326">
        <v>208700</v>
      </c>
      <c r="H38" s="325">
        <v>2345738</v>
      </c>
      <c r="I38" s="325">
        <v>899411</v>
      </c>
      <c r="J38" s="327">
        <v>1446327</v>
      </c>
      <c r="K38" s="328"/>
    </row>
    <row r="39" spans="1:11" s="329" customFormat="1" ht="15" customHeight="1" x14ac:dyDescent="0.3">
      <c r="A39" s="347" t="s">
        <v>189</v>
      </c>
      <c r="B39" s="325">
        <v>2688842</v>
      </c>
      <c r="C39" s="325">
        <v>1064525</v>
      </c>
      <c r="D39" s="325">
        <v>1624317</v>
      </c>
      <c r="E39" s="326">
        <v>381215</v>
      </c>
      <c r="F39" s="326">
        <v>180113</v>
      </c>
      <c r="G39" s="326">
        <v>201102</v>
      </c>
      <c r="H39" s="325">
        <v>2307627</v>
      </c>
      <c r="I39" s="325">
        <v>884412</v>
      </c>
      <c r="J39" s="327">
        <v>1423215</v>
      </c>
      <c r="K39" s="328"/>
    </row>
    <row r="40" spans="1:11" s="329" customFormat="1" ht="15" customHeight="1" x14ac:dyDescent="0.3">
      <c r="A40" s="347" t="s">
        <v>190</v>
      </c>
      <c r="B40" s="325">
        <v>2677874</v>
      </c>
      <c r="C40" s="325">
        <v>1059390</v>
      </c>
      <c r="D40" s="325">
        <v>1618484</v>
      </c>
      <c r="E40" s="326">
        <v>380328</v>
      </c>
      <c r="F40" s="326">
        <v>178102</v>
      </c>
      <c r="G40" s="326">
        <v>202226</v>
      </c>
      <c r="H40" s="325">
        <v>2297546</v>
      </c>
      <c r="I40" s="325">
        <v>881288</v>
      </c>
      <c r="J40" s="327">
        <v>1416258</v>
      </c>
      <c r="K40" s="328"/>
    </row>
    <row r="41" spans="1:11" s="329" customFormat="1" ht="15" customHeight="1" x14ac:dyDescent="0.3">
      <c r="A41" s="347" t="s">
        <v>191</v>
      </c>
      <c r="B41" s="325">
        <v>2702700</v>
      </c>
      <c r="C41" s="325">
        <v>1073259</v>
      </c>
      <c r="D41" s="325">
        <v>1629441</v>
      </c>
      <c r="E41" s="326">
        <v>389769</v>
      </c>
      <c r="F41" s="326">
        <v>181747</v>
      </c>
      <c r="G41" s="326">
        <v>208022</v>
      </c>
      <c r="H41" s="325">
        <v>2312931</v>
      </c>
      <c r="I41" s="325">
        <v>891512</v>
      </c>
      <c r="J41" s="327">
        <v>1421419</v>
      </c>
      <c r="K41" s="328"/>
    </row>
    <row r="42" spans="1:11" s="329" customFormat="1" ht="15" customHeight="1" x14ac:dyDescent="0.3">
      <c r="A42" s="347" t="s">
        <v>192</v>
      </c>
      <c r="B42" s="325">
        <v>2722468</v>
      </c>
      <c r="C42" s="325">
        <v>1081605</v>
      </c>
      <c r="D42" s="325">
        <v>1640863</v>
      </c>
      <c r="E42" s="326">
        <v>409092</v>
      </c>
      <c r="F42" s="326">
        <v>192112</v>
      </c>
      <c r="G42" s="326">
        <v>216980</v>
      </c>
      <c r="H42" s="325">
        <v>2313376</v>
      </c>
      <c r="I42" s="325">
        <v>889493</v>
      </c>
      <c r="J42" s="327">
        <v>1423883</v>
      </c>
      <c r="K42" s="328"/>
    </row>
    <row r="43" spans="1:11" s="329" customFormat="1" ht="15" customHeight="1" x14ac:dyDescent="0.3">
      <c r="A43" s="347" t="s">
        <v>193</v>
      </c>
      <c r="B43" s="325">
        <v>2759404</v>
      </c>
      <c r="C43" s="325">
        <v>1098349</v>
      </c>
      <c r="D43" s="325">
        <v>1661055</v>
      </c>
      <c r="E43" s="326">
        <v>420307</v>
      </c>
      <c r="F43" s="326">
        <v>198901</v>
      </c>
      <c r="G43" s="326">
        <v>221406</v>
      </c>
      <c r="H43" s="325">
        <v>2339097</v>
      </c>
      <c r="I43" s="325">
        <v>899448</v>
      </c>
      <c r="J43" s="327">
        <v>1439649</v>
      </c>
      <c r="K43" s="328"/>
    </row>
    <row r="44" spans="1:11" s="329" customFormat="1" ht="15" customHeight="1" x14ac:dyDescent="0.3">
      <c r="A44" s="347" t="s">
        <v>194</v>
      </c>
      <c r="B44" s="325">
        <v>2734831</v>
      </c>
      <c r="C44" s="325">
        <v>1089738</v>
      </c>
      <c r="D44" s="325">
        <v>1645093</v>
      </c>
      <c r="E44" s="326">
        <v>411453</v>
      </c>
      <c r="F44" s="326">
        <v>195220</v>
      </c>
      <c r="G44" s="326">
        <v>216233</v>
      </c>
      <c r="H44" s="325">
        <v>2323378</v>
      </c>
      <c r="I44" s="325">
        <v>894518</v>
      </c>
      <c r="J44" s="327">
        <v>1428860</v>
      </c>
      <c r="K44" s="328"/>
    </row>
    <row r="45" spans="1:11" s="329" customFormat="1" ht="15" customHeight="1" x14ac:dyDescent="0.3">
      <c r="A45" s="428" t="s">
        <v>195</v>
      </c>
      <c r="B45" s="340">
        <v>2707456</v>
      </c>
      <c r="C45" s="340">
        <v>1090483</v>
      </c>
      <c r="D45" s="340">
        <v>1616973</v>
      </c>
      <c r="E45" s="341">
        <v>393749</v>
      </c>
      <c r="F45" s="341">
        <v>188698</v>
      </c>
      <c r="G45" s="341">
        <v>205051</v>
      </c>
      <c r="H45" s="340">
        <v>2313707</v>
      </c>
      <c r="I45" s="340">
        <v>901785</v>
      </c>
      <c r="J45" s="342">
        <v>1411922</v>
      </c>
      <c r="K45" s="328"/>
    </row>
    <row r="46" spans="1:11" s="329" customFormat="1" ht="6" customHeight="1" x14ac:dyDescent="0.3">
      <c r="A46" s="343"/>
      <c r="B46" s="344"/>
      <c r="C46" s="344"/>
      <c r="D46" s="344"/>
      <c r="E46" s="345"/>
      <c r="F46" s="345"/>
      <c r="G46" s="345"/>
      <c r="H46" s="344"/>
      <c r="I46" s="344"/>
      <c r="J46" s="344"/>
      <c r="K46" s="328"/>
    </row>
    <row r="47" spans="1:11" s="329" customFormat="1" ht="15" customHeight="1" x14ac:dyDescent="0.3">
      <c r="A47" s="346" t="s">
        <v>196</v>
      </c>
      <c r="B47" s="331">
        <v>2767860</v>
      </c>
      <c r="C47" s="331">
        <v>1108983</v>
      </c>
      <c r="D47" s="331">
        <v>1658877</v>
      </c>
      <c r="E47" s="332">
        <v>413035</v>
      </c>
      <c r="F47" s="332">
        <v>196593</v>
      </c>
      <c r="G47" s="332">
        <v>216442</v>
      </c>
      <c r="H47" s="331">
        <v>2354825</v>
      </c>
      <c r="I47" s="331">
        <v>912390</v>
      </c>
      <c r="J47" s="333">
        <v>1442435</v>
      </c>
      <c r="K47" s="328"/>
    </row>
    <row r="48" spans="1:11" s="329" customFormat="1" ht="15" customHeight="1" x14ac:dyDescent="0.3">
      <c r="A48" s="347" t="s">
        <v>197</v>
      </c>
      <c r="B48" s="325">
        <v>2760408</v>
      </c>
      <c r="C48" s="325">
        <v>1104842</v>
      </c>
      <c r="D48" s="325">
        <v>1655566</v>
      </c>
      <c r="E48" s="326">
        <v>419156</v>
      </c>
      <c r="F48" s="326">
        <v>199782</v>
      </c>
      <c r="G48" s="326">
        <v>219374</v>
      </c>
      <c r="H48" s="325">
        <v>2341252</v>
      </c>
      <c r="I48" s="325">
        <v>905060</v>
      </c>
      <c r="J48" s="327">
        <v>1436192</v>
      </c>
      <c r="K48" s="328"/>
    </row>
    <row r="49" spans="1:11" s="329" customFormat="1" ht="15" customHeight="1" x14ac:dyDescent="0.3">
      <c r="A49" s="348" t="s">
        <v>198</v>
      </c>
      <c r="B49" s="335">
        <v>2727003</v>
      </c>
      <c r="C49" s="335">
        <v>1094446</v>
      </c>
      <c r="D49" s="335">
        <v>1632557</v>
      </c>
      <c r="E49" s="336">
        <v>410653</v>
      </c>
      <c r="F49" s="336">
        <v>196363</v>
      </c>
      <c r="G49" s="336">
        <v>214290</v>
      </c>
      <c r="H49" s="335">
        <v>2316350</v>
      </c>
      <c r="I49" s="335">
        <v>898083</v>
      </c>
      <c r="J49" s="337">
        <v>1418267</v>
      </c>
      <c r="K49" s="328"/>
    </row>
    <row r="50" spans="1:11" s="329" customFormat="1" ht="15" customHeight="1" x14ac:dyDescent="0.3">
      <c r="A50" s="349" t="s">
        <v>199</v>
      </c>
      <c r="B50" s="325">
        <v>2666500</v>
      </c>
      <c r="C50" s="325">
        <v>1063662</v>
      </c>
      <c r="D50" s="325">
        <v>1602838</v>
      </c>
      <c r="E50" s="326">
        <v>386166</v>
      </c>
      <c r="F50" s="326">
        <v>184703</v>
      </c>
      <c r="G50" s="326">
        <v>201463</v>
      </c>
      <c r="H50" s="325">
        <v>2280334</v>
      </c>
      <c r="I50" s="325">
        <v>878959</v>
      </c>
      <c r="J50" s="327">
        <v>1401375</v>
      </c>
      <c r="K50" s="328"/>
    </row>
    <row r="51" spans="1:11" s="329" customFormat="1" ht="15" customHeight="1" x14ac:dyDescent="0.3">
      <c r="A51" s="349" t="s">
        <v>200</v>
      </c>
      <c r="B51" s="325">
        <v>2607850</v>
      </c>
      <c r="C51" s="325">
        <v>1036966</v>
      </c>
      <c r="D51" s="325">
        <v>1570884</v>
      </c>
      <c r="E51" s="326">
        <v>368250</v>
      </c>
      <c r="F51" s="326">
        <v>175934</v>
      </c>
      <c r="G51" s="326">
        <v>192316</v>
      </c>
      <c r="H51" s="325">
        <v>2239600</v>
      </c>
      <c r="I51" s="325">
        <v>861032</v>
      </c>
      <c r="J51" s="327">
        <v>1378568</v>
      </c>
      <c r="K51" s="328"/>
    </row>
    <row r="52" spans="1:11" s="329" customFormat="1" ht="15" customHeight="1" x14ac:dyDescent="0.3">
      <c r="A52" s="347" t="s">
        <v>201</v>
      </c>
      <c r="B52" s="325">
        <v>2561067</v>
      </c>
      <c r="C52" s="325">
        <v>1014863</v>
      </c>
      <c r="D52" s="325">
        <v>1546204</v>
      </c>
      <c r="E52" s="326">
        <v>358178</v>
      </c>
      <c r="F52" s="326">
        <v>170854</v>
      </c>
      <c r="G52" s="326">
        <v>187324</v>
      </c>
      <c r="H52" s="325">
        <v>2202889</v>
      </c>
      <c r="I52" s="325">
        <v>844009</v>
      </c>
      <c r="J52" s="327">
        <v>1358880</v>
      </c>
      <c r="K52" s="328"/>
    </row>
    <row r="53" spans="1:11" s="329" customFormat="1" ht="15" customHeight="1" x14ac:dyDescent="0.3">
      <c r="A53" s="347" t="s">
        <v>202</v>
      </c>
      <c r="B53" s="325">
        <v>2550237</v>
      </c>
      <c r="C53" s="325">
        <v>1010492</v>
      </c>
      <c r="D53" s="325">
        <v>1539745</v>
      </c>
      <c r="E53" s="326">
        <v>357922</v>
      </c>
      <c r="F53" s="326">
        <v>169120</v>
      </c>
      <c r="G53" s="326">
        <v>188802</v>
      </c>
      <c r="H53" s="325">
        <v>2192315</v>
      </c>
      <c r="I53" s="325">
        <v>841372</v>
      </c>
      <c r="J53" s="327">
        <v>1350943</v>
      </c>
      <c r="K53" s="328"/>
    </row>
    <row r="54" spans="1:11" s="329" customFormat="1" ht="15" customHeight="1" x14ac:dyDescent="0.3">
      <c r="A54" s="347" t="s">
        <v>203</v>
      </c>
      <c r="B54" s="325">
        <v>2572121</v>
      </c>
      <c r="C54" s="325">
        <v>1021463</v>
      </c>
      <c r="D54" s="325">
        <v>1550658</v>
      </c>
      <c r="E54" s="326">
        <v>365073</v>
      </c>
      <c r="F54" s="326">
        <v>171513</v>
      </c>
      <c r="G54" s="326">
        <v>193560</v>
      </c>
      <c r="H54" s="325">
        <v>2207048</v>
      </c>
      <c r="I54" s="325">
        <v>849950</v>
      </c>
      <c r="J54" s="327">
        <v>1357098</v>
      </c>
      <c r="K54" s="328"/>
    </row>
    <row r="55" spans="1:11" s="329" customFormat="1" ht="15" customHeight="1" x14ac:dyDescent="0.3">
      <c r="A55" s="347" t="s">
        <v>204</v>
      </c>
      <c r="B55" s="325">
        <v>2575285</v>
      </c>
      <c r="C55" s="325">
        <v>1021547</v>
      </c>
      <c r="D55" s="325">
        <v>1553738</v>
      </c>
      <c r="E55" s="326">
        <v>380844</v>
      </c>
      <c r="F55" s="326">
        <v>180447</v>
      </c>
      <c r="G55" s="326">
        <v>200397</v>
      </c>
      <c r="H55" s="325">
        <v>2194441</v>
      </c>
      <c r="I55" s="325">
        <v>841100</v>
      </c>
      <c r="J55" s="327">
        <v>1353341</v>
      </c>
      <c r="K55" s="328"/>
    </row>
    <row r="56" spans="1:11" s="329" customFormat="1" ht="15" customHeight="1" x14ac:dyDescent="0.3">
      <c r="A56" s="347" t="s">
        <v>205</v>
      </c>
      <c r="B56" s="325">
        <v>2602054</v>
      </c>
      <c r="C56" s="325">
        <v>1034443</v>
      </c>
      <c r="D56" s="325">
        <v>1567611</v>
      </c>
      <c r="E56" s="326">
        <v>393894</v>
      </c>
      <c r="F56" s="326">
        <v>187996</v>
      </c>
      <c r="G56" s="326">
        <v>205898</v>
      </c>
      <c r="H56" s="325">
        <v>2208160</v>
      </c>
      <c r="I56" s="325">
        <v>846447</v>
      </c>
      <c r="J56" s="327">
        <v>1361713</v>
      </c>
      <c r="K56" s="328"/>
    </row>
    <row r="57" spans="1:11" s="329" customFormat="1" ht="15" customHeight="1" x14ac:dyDescent="0.3">
      <c r="A57" s="347" t="s">
        <v>206</v>
      </c>
      <c r="B57" s="325">
        <v>2586018</v>
      </c>
      <c r="C57" s="325">
        <v>1029218</v>
      </c>
      <c r="D57" s="325">
        <v>1556800</v>
      </c>
      <c r="E57" s="326">
        <v>387689</v>
      </c>
      <c r="F57" s="326">
        <v>185909</v>
      </c>
      <c r="G57" s="326">
        <v>201780</v>
      </c>
      <c r="H57" s="325">
        <v>2198329</v>
      </c>
      <c r="I57" s="325">
        <v>843309</v>
      </c>
      <c r="J57" s="327">
        <v>1355020</v>
      </c>
      <c r="K57" s="328"/>
    </row>
    <row r="58" spans="1:11" s="329" customFormat="1" ht="15" customHeight="1" x14ac:dyDescent="0.3">
      <c r="A58" s="428" t="s">
        <v>207</v>
      </c>
      <c r="B58" s="340">
        <v>2560718</v>
      </c>
      <c r="C58" s="340">
        <v>1029156</v>
      </c>
      <c r="D58" s="340">
        <v>1531562</v>
      </c>
      <c r="E58" s="341">
        <v>372523</v>
      </c>
      <c r="F58" s="341">
        <v>180258</v>
      </c>
      <c r="G58" s="341">
        <v>192265</v>
      </c>
      <c r="H58" s="340">
        <v>2188195</v>
      </c>
      <c r="I58" s="340">
        <v>848898</v>
      </c>
      <c r="J58" s="342">
        <v>1339297</v>
      </c>
      <c r="K58" s="328"/>
    </row>
    <row r="59" spans="1:11" s="329" customFormat="1" ht="6" customHeight="1" x14ac:dyDescent="0.3">
      <c r="A59" s="343"/>
      <c r="B59" s="344"/>
      <c r="C59" s="344"/>
      <c r="D59" s="344"/>
      <c r="E59" s="345"/>
      <c r="F59" s="345"/>
      <c r="G59" s="345"/>
      <c r="H59" s="344"/>
      <c r="I59" s="344"/>
      <c r="J59" s="344"/>
      <c r="K59" s="328"/>
    </row>
    <row r="60" spans="1:11" s="329" customFormat="1" ht="15" customHeight="1" x14ac:dyDescent="0.3">
      <c r="A60" s="346" t="s">
        <v>239</v>
      </c>
      <c r="B60" s="331">
        <v>2599443</v>
      </c>
      <c r="C60" s="331">
        <v>1036012</v>
      </c>
      <c r="D60" s="331">
        <v>1563431</v>
      </c>
      <c r="E60" s="332">
        <v>384316</v>
      </c>
      <c r="F60" s="332">
        <v>184153</v>
      </c>
      <c r="G60" s="332">
        <v>200163</v>
      </c>
      <c r="H60" s="331">
        <v>2215127</v>
      </c>
      <c r="I60" s="331">
        <v>851859</v>
      </c>
      <c r="J60" s="333">
        <v>1363268</v>
      </c>
      <c r="K60" s="328"/>
    </row>
    <row r="61" spans="1:11" s="329" customFormat="1" ht="15" customHeight="1" x14ac:dyDescent="0.3">
      <c r="A61" s="347" t="s">
        <v>240</v>
      </c>
      <c r="B61" s="325">
        <v>2593449</v>
      </c>
      <c r="C61" s="325">
        <v>1030495</v>
      </c>
      <c r="D61" s="325">
        <v>1562954</v>
      </c>
      <c r="E61" s="326">
        <v>390755</v>
      </c>
      <c r="F61" s="326">
        <v>187004</v>
      </c>
      <c r="G61" s="326">
        <v>203751</v>
      </c>
      <c r="H61" s="325">
        <v>2202694</v>
      </c>
      <c r="I61" s="325">
        <v>843491</v>
      </c>
      <c r="J61" s="327">
        <v>1359203</v>
      </c>
      <c r="K61" s="328"/>
    </row>
    <row r="62" spans="1:11" s="329" customFormat="1" ht="15" customHeight="1" x14ac:dyDescent="0.3">
      <c r="A62" s="348" t="s">
        <v>241</v>
      </c>
      <c r="B62" s="335">
        <v>2580138</v>
      </c>
      <c r="C62" s="335">
        <v>1026360</v>
      </c>
      <c r="D62" s="335">
        <v>1553778</v>
      </c>
      <c r="E62" s="336">
        <v>391274</v>
      </c>
      <c r="F62" s="336">
        <v>188126</v>
      </c>
      <c r="G62" s="336">
        <v>203148</v>
      </c>
      <c r="H62" s="335">
        <v>2188864</v>
      </c>
      <c r="I62" s="335">
        <v>838234</v>
      </c>
      <c r="J62" s="337">
        <v>1350630</v>
      </c>
      <c r="K62" s="328"/>
    </row>
    <row r="63" spans="1:11" s="329" customFormat="1" ht="15" customHeight="1" x14ac:dyDescent="0.3">
      <c r="A63" s="349" t="s">
        <v>242</v>
      </c>
      <c r="B63" s="325">
        <v>2512718</v>
      </c>
      <c r="C63" s="325">
        <v>997231</v>
      </c>
      <c r="D63" s="325">
        <v>1515487</v>
      </c>
      <c r="E63" s="326">
        <v>362411</v>
      </c>
      <c r="F63" s="326">
        <v>174884</v>
      </c>
      <c r="G63" s="326">
        <v>187527</v>
      </c>
      <c r="H63" s="325">
        <v>2150307</v>
      </c>
      <c r="I63" s="325">
        <v>822347</v>
      </c>
      <c r="J63" s="327">
        <v>1327960</v>
      </c>
      <c r="K63" s="328"/>
    </row>
    <row r="64" spans="1:11" s="329" customFormat="1" ht="15" customHeight="1" x14ac:dyDescent="0.3">
      <c r="A64" s="349" t="s">
        <v>243</v>
      </c>
      <c r="B64" s="325">
        <v>2454883</v>
      </c>
      <c r="C64" s="325">
        <v>968462</v>
      </c>
      <c r="D64" s="325">
        <v>1486421</v>
      </c>
      <c r="E64" s="326">
        <v>350025</v>
      </c>
      <c r="F64" s="326">
        <v>167982</v>
      </c>
      <c r="G64" s="326">
        <v>182043</v>
      </c>
      <c r="H64" s="325">
        <v>2104858</v>
      </c>
      <c r="I64" s="325">
        <v>800480</v>
      </c>
      <c r="J64" s="327">
        <v>1304378</v>
      </c>
      <c r="K64" s="328"/>
    </row>
    <row r="65" spans="1:11" s="329" customFormat="1" ht="15" customHeight="1" x14ac:dyDescent="0.3">
      <c r="A65" s="347" t="s">
        <v>244</v>
      </c>
      <c r="B65" s="325">
        <v>2405963</v>
      </c>
      <c r="C65" s="325">
        <v>945079</v>
      </c>
      <c r="D65" s="325">
        <v>1460884</v>
      </c>
      <c r="E65" s="326">
        <v>338504</v>
      </c>
      <c r="F65" s="326">
        <v>162336</v>
      </c>
      <c r="G65" s="326">
        <v>176168</v>
      </c>
      <c r="H65" s="325">
        <v>2067459</v>
      </c>
      <c r="I65" s="325">
        <v>782743</v>
      </c>
      <c r="J65" s="327">
        <v>1284716</v>
      </c>
      <c r="K65" s="328"/>
    </row>
    <row r="66" spans="1:11" s="329" customFormat="1" ht="15" customHeight="1" x14ac:dyDescent="0.3">
      <c r="A66" s="347" t="s">
        <v>245</v>
      </c>
      <c r="B66" s="325">
        <v>2404606</v>
      </c>
      <c r="C66" s="325">
        <v>944623</v>
      </c>
      <c r="D66" s="325">
        <v>1459983</v>
      </c>
      <c r="E66" s="326">
        <v>338836</v>
      </c>
      <c r="F66" s="326">
        <v>161491</v>
      </c>
      <c r="G66" s="326">
        <v>177345</v>
      </c>
      <c r="H66" s="325">
        <v>2065770</v>
      </c>
      <c r="I66" s="325">
        <v>783132</v>
      </c>
      <c r="J66" s="327">
        <v>1282638</v>
      </c>
      <c r="K66" s="328"/>
    </row>
    <row r="67" spans="1:11" s="329" customFormat="1" ht="15" customHeight="1" x14ac:dyDescent="0.3">
      <c r="A67" s="347" t="s">
        <v>246</v>
      </c>
      <c r="B67" s="325">
        <v>2426511</v>
      </c>
      <c r="C67" s="325">
        <v>954780</v>
      </c>
      <c r="D67" s="325">
        <v>1471731</v>
      </c>
      <c r="E67" s="326">
        <v>347251</v>
      </c>
      <c r="F67" s="326">
        <v>164473</v>
      </c>
      <c r="G67" s="326">
        <v>182778</v>
      </c>
      <c r="H67" s="325">
        <v>2079260</v>
      </c>
      <c r="I67" s="325">
        <v>790307</v>
      </c>
      <c r="J67" s="327">
        <v>1288953</v>
      </c>
      <c r="K67" s="328"/>
    </row>
    <row r="68" spans="1:11" s="329" customFormat="1" ht="15" customHeight="1" x14ac:dyDescent="0.3">
      <c r="A68" s="347" t="s">
        <v>247</v>
      </c>
      <c r="B68" s="325">
        <v>2421665</v>
      </c>
      <c r="C68" s="325">
        <v>952761</v>
      </c>
      <c r="D68" s="325">
        <v>1468904</v>
      </c>
      <c r="E68" s="326">
        <v>361837</v>
      </c>
      <c r="F68" s="326">
        <v>172811</v>
      </c>
      <c r="G68" s="326">
        <v>189026</v>
      </c>
      <c r="H68" s="325">
        <v>2059828</v>
      </c>
      <c r="I68" s="325">
        <v>779950</v>
      </c>
      <c r="J68" s="327">
        <v>1279878</v>
      </c>
      <c r="K68" s="328"/>
    </row>
    <row r="69" spans="1:11" s="329" customFormat="1" ht="15" customHeight="1" x14ac:dyDescent="0.3">
      <c r="A69" s="347" t="s">
        <v>248</v>
      </c>
      <c r="B69" s="325">
        <v>2443766</v>
      </c>
      <c r="C69" s="325">
        <v>963301</v>
      </c>
      <c r="D69" s="325">
        <v>1480465</v>
      </c>
      <c r="E69" s="326">
        <v>375570</v>
      </c>
      <c r="F69" s="326">
        <v>180445</v>
      </c>
      <c r="G69" s="326">
        <v>195125</v>
      </c>
      <c r="H69" s="325">
        <v>2068196</v>
      </c>
      <c r="I69" s="325">
        <v>782856</v>
      </c>
      <c r="J69" s="327">
        <v>1285340</v>
      </c>
      <c r="K69" s="328"/>
    </row>
    <row r="70" spans="1:11" s="329" customFormat="1" ht="15" customHeight="1" x14ac:dyDescent="0.3">
      <c r="A70" s="347" t="s">
        <v>249</v>
      </c>
      <c r="B70" s="325">
        <v>2424961</v>
      </c>
      <c r="C70" s="325">
        <v>958866</v>
      </c>
      <c r="D70" s="325">
        <v>1466095</v>
      </c>
      <c r="E70" s="326">
        <v>367908</v>
      </c>
      <c r="F70" s="326">
        <v>177959</v>
      </c>
      <c r="G70" s="326">
        <v>189949</v>
      </c>
      <c r="H70" s="325">
        <v>2057053</v>
      </c>
      <c r="I70" s="325">
        <v>780907</v>
      </c>
      <c r="J70" s="327">
        <v>1276146</v>
      </c>
      <c r="K70" s="328"/>
    </row>
    <row r="71" spans="1:11" s="329" customFormat="1" ht="15" customHeight="1" x14ac:dyDescent="0.3">
      <c r="A71" s="428" t="s">
        <v>250</v>
      </c>
      <c r="B71" s="340">
        <v>2408670</v>
      </c>
      <c r="C71" s="340">
        <v>964671</v>
      </c>
      <c r="D71" s="340">
        <v>1443999</v>
      </c>
      <c r="E71" s="341">
        <v>353741</v>
      </c>
      <c r="F71" s="341">
        <v>172786</v>
      </c>
      <c r="G71" s="341">
        <v>180955</v>
      </c>
      <c r="H71" s="340">
        <v>2054929</v>
      </c>
      <c r="I71" s="340">
        <v>791885</v>
      </c>
      <c r="J71" s="342">
        <v>1263044</v>
      </c>
      <c r="K71" s="328"/>
    </row>
    <row r="72" spans="1:11" s="329" customFormat="1" ht="6" customHeight="1" x14ac:dyDescent="0.3">
      <c r="A72" s="343"/>
      <c r="B72" s="344"/>
      <c r="C72" s="344"/>
      <c r="D72" s="344"/>
      <c r="E72" s="345"/>
      <c r="F72" s="345"/>
      <c r="G72" s="345"/>
      <c r="H72" s="344"/>
      <c r="I72" s="344"/>
      <c r="J72" s="344"/>
      <c r="K72" s="328"/>
    </row>
    <row r="73" spans="1:11" s="329" customFormat="1" ht="15" customHeight="1" x14ac:dyDescent="0.3">
      <c r="A73" s="346" t="s">
        <v>252</v>
      </c>
      <c r="B73" s="331">
        <v>2439062</v>
      </c>
      <c r="C73" s="331">
        <v>969779</v>
      </c>
      <c r="D73" s="331">
        <v>1469283</v>
      </c>
      <c r="E73" s="331">
        <v>365817</v>
      </c>
      <c r="F73" s="331">
        <v>177118</v>
      </c>
      <c r="G73" s="331">
        <v>188699</v>
      </c>
      <c r="H73" s="331">
        <v>2073245</v>
      </c>
      <c r="I73" s="331">
        <v>792661</v>
      </c>
      <c r="J73" s="333">
        <v>1280584</v>
      </c>
      <c r="K73" s="328"/>
    </row>
    <row r="74" spans="1:11" s="329" customFormat="1" ht="15" customHeight="1" x14ac:dyDescent="0.3">
      <c r="A74" s="347" t="s">
        <v>253</v>
      </c>
      <c r="B74" s="325">
        <v>2442646</v>
      </c>
      <c r="C74" s="325">
        <v>969233</v>
      </c>
      <c r="D74" s="325">
        <v>1473413</v>
      </c>
      <c r="E74" s="325">
        <v>375522</v>
      </c>
      <c r="F74" s="325">
        <v>181438</v>
      </c>
      <c r="G74" s="325">
        <v>194084</v>
      </c>
      <c r="H74" s="325">
        <v>2067124</v>
      </c>
      <c r="I74" s="325">
        <v>787795</v>
      </c>
      <c r="J74" s="327">
        <v>1279329</v>
      </c>
      <c r="K74" s="328"/>
    </row>
    <row r="75" spans="1:11" s="329" customFormat="1" ht="15" customHeight="1" x14ac:dyDescent="0.3">
      <c r="A75" s="348" t="s">
        <v>254</v>
      </c>
      <c r="B75" s="335">
        <v>2419712</v>
      </c>
      <c r="C75" s="335">
        <v>961140</v>
      </c>
      <c r="D75" s="335">
        <v>1458572</v>
      </c>
      <c r="E75" s="335">
        <v>370937</v>
      </c>
      <c r="F75" s="335">
        <v>179831</v>
      </c>
      <c r="G75" s="335">
        <v>191106</v>
      </c>
      <c r="H75" s="335">
        <v>2048775</v>
      </c>
      <c r="I75" s="335">
        <v>781309</v>
      </c>
      <c r="J75" s="337">
        <v>1267466</v>
      </c>
      <c r="K75" s="328"/>
    </row>
    <row r="76" spans="1:11" s="329" customFormat="1" ht="15" customHeight="1" x14ac:dyDescent="0.3">
      <c r="A76" s="349" t="s">
        <v>255</v>
      </c>
      <c r="B76" s="325">
        <v>2357044</v>
      </c>
      <c r="C76" s="325">
        <v>932618</v>
      </c>
      <c r="D76" s="325">
        <v>1424426</v>
      </c>
      <c r="E76" s="325">
        <v>344845</v>
      </c>
      <c r="F76" s="325">
        <v>167371</v>
      </c>
      <c r="G76" s="325">
        <v>177474</v>
      </c>
      <c r="H76" s="325">
        <v>2012199</v>
      </c>
      <c r="I76" s="325">
        <v>765247</v>
      </c>
      <c r="J76" s="327">
        <v>1246952</v>
      </c>
      <c r="K76" s="328"/>
    </row>
    <row r="77" spans="1:11" s="329" customFormat="1" ht="15" customHeight="1" x14ac:dyDescent="0.3">
      <c r="A77" s="349" t="s">
        <v>256</v>
      </c>
      <c r="B77" s="325">
        <v>2320721</v>
      </c>
      <c r="C77" s="325">
        <v>916611</v>
      </c>
      <c r="D77" s="325">
        <v>1404110</v>
      </c>
      <c r="E77" s="325">
        <v>336866</v>
      </c>
      <c r="F77" s="325">
        <v>163442</v>
      </c>
      <c r="G77" s="325">
        <v>173424</v>
      </c>
      <c r="H77" s="325">
        <v>1983855</v>
      </c>
      <c r="I77" s="325">
        <v>753169</v>
      </c>
      <c r="J77" s="327">
        <v>1230686</v>
      </c>
      <c r="K77" s="328"/>
    </row>
    <row r="78" spans="1:11" s="329" customFormat="1" ht="15" customHeight="1" x14ac:dyDescent="0.3">
      <c r="A78" s="347" t="s">
        <v>257</v>
      </c>
      <c r="B78" s="325">
        <v>0</v>
      </c>
      <c r="C78" s="325">
        <v>0</v>
      </c>
      <c r="D78" s="325">
        <v>0</v>
      </c>
      <c r="E78" s="325">
        <v>0</v>
      </c>
      <c r="F78" s="325">
        <v>0</v>
      </c>
      <c r="G78" s="325">
        <v>0</v>
      </c>
      <c r="H78" s="325">
        <v>0</v>
      </c>
      <c r="I78" s="325">
        <v>0</v>
      </c>
      <c r="J78" s="327">
        <v>0</v>
      </c>
      <c r="K78" s="328"/>
    </row>
    <row r="79" spans="1:11" s="329" customFormat="1" ht="15" customHeight="1" x14ac:dyDescent="0.3">
      <c r="A79" s="347" t="s">
        <v>258</v>
      </c>
      <c r="B79" s="325">
        <v>0</v>
      </c>
      <c r="C79" s="325">
        <v>0</v>
      </c>
      <c r="D79" s="325">
        <v>0</v>
      </c>
      <c r="E79" s="325">
        <v>0</v>
      </c>
      <c r="F79" s="325">
        <v>0</v>
      </c>
      <c r="G79" s="325">
        <v>0</v>
      </c>
      <c r="H79" s="325">
        <v>0</v>
      </c>
      <c r="I79" s="325">
        <v>0</v>
      </c>
      <c r="J79" s="327">
        <v>0</v>
      </c>
      <c r="K79" s="328"/>
    </row>
    <row r="80" spans="1:11" s="329" customFormat="1" ht="15" customHeight="1" x14ac:dyDescent="0.3">
      <c r="A80" s="347" t="s">
        <v>259</v>
      </c>
      <c r="B80" s="325">
        <v>0</v>
      </c>
      <c r="C80" s="325">
        <v>0</v>
      </c>
      <c r="D80" s="325">
        <v>0</v>
      </c>
      <c r="E80" s="325">
        <v>0</v>
      </c>
      <c r="F80" s="325">
        <v>0</v>
      </c>
      <c r="G80" s="325">
        <v>0</v>
      </c>
      <c r="H80" s="325">
        <v>0</v>
      </c>
      <c r="I80" s="325">
        <v>0</v>
      </c>
      <c r="J80" s="327">
        <v>0</v>
      </c>
      <c r="K80" s="328"/>
    </row>
    <row r="81" spans="1:11" s="329" customFormat="1" ht="15" customHeight="1" x14ac:dyDescent="0.3">
      <c r="A81" s="347" t="s">
        <v>260</v>
      </c>
      <c r="B81" s="325">
        <v>0</v>
      </c>
      <c r="C81" s="325">
        <v>0</v>
      </c>
      <c r="D81" s="325">
        <v>0</v>
      </c>
      <c r="E81" s="325">
        <v>0</v>
      </c>
      <c r="F81" s="325">
        <v>0</v>
      </c>
      <c r="G81" s="325">
        <v>0</v>
      </c>
      <c r="H81" s="325">
        <v>0</v>
      </c>
      <c r="I81" s="325">
        <v>0</v>
      </c>
      <c r="J81" s="327">
        <v>0</v>
      </c>
      <c r="K81" s="328"/>
    </row>
    <row r="82" spans="1:11" s="329" customFormat="1" ht="15" customHeight="1" x14ac:dyDescent="0.3">
      <c r="A82" s="347" t="s">
        <v>261</v>
      </c>
      <c r="B82" s="325">
        <v>0</v>
      </c>
      <c r="C82" s="325">
        <v>0</v>
      </c>
      <c r="D82" s="325">
        <v>0</v>
      </c>
      <c r="E82" s="325">
        <v>0</v>
      </c>
      <c r="F82" s="325">
        <v>0</v>
      </c>
      <c r="G82" s="325">
        <v>0</v>
      </c>
      <c r="H82" s="325">
        <v>0</v>
      </c>
      <c r="I82" s="325">
        <v>0</v>
      </c>
      <c r="J82" s="327">
        <v>0</v>
      </c>
      <c r="K82" s="328"/>
    </row>
    <row r="83" spans="1:11" s="329" customFormat="1" ht="15" customHeight="1" x14ac:dyDescent="0.3">
      <c r="A83" s="347" t="s">
        <v>262</v>
      </c>
      <c r="B83" s="325">
        <v>0</v>
      </c>
      <c r="C83" s="325">
        <v>0</v>
      </c>
      <c r="D83" s="325">
        <v>0</v>
      </c>
      <c r="E83" s="325">
        <v>0</v>
      </c>
      <c r="F83" s="325">
        <v>0</v>
      </c>
      <c r="G83" s="325">
        <v>0</v>
      </c>
      <c r="H83" s="325">
        <v>0</v>
      </c>
      <c r="I83" s="325">
        <v>0</v>
      </c>
      <c r="J83" s="327">
        <v>0</v>
      </c>
      <c r="K83" s="328"/>
    </row>
    <row r="84" spans="1:11" s="329" customFormat="1" ht="15" customHeight="1" x14ac:dyDescent="0.3">
      <c r="A84" s="428" t="s">
        <v>263</v>
      </c>
      <c r="B84" s="340">
        <v>0</v>
      </c>
      <c r="C84" s="340">
        <v>0</v>
      </c>
      <c r="D84" s="340">
        <v>0</v>
      </c>
      <c r="E84" s="340">
        <v>0</v>
      </c>
      <c r="F84" s="340">
        <v>0</v>
      </c>
      <c r="G84" s="340">
        <v>0</v>
      </c>
      <c r="H84" s="340">
        <v>0</v>
      </c>
      <c r="I84" s="340">
        <v>0</v>
      </c>
      <c r="J84" s="342">
        <v>0</v>
      </c>
      <c r="K84" s="328"/>
    </row>
    <row r="85" spans="1:11" s="329" customFormat="1" ht="6" customHeight="1" x14ac:dyDescent="0.3">
      <c r="A85"/>
      <c r="B85"/>
      <c r="C85"/>
      <c r="D85"/>
      <c r="E85"/>
      <c r="F85"/>
      <c r="G85"/>
      <c r="H85"/>
      <c r="I85"/>
      <c r="J85"/>
      <c r="K85" s="328"/>
    </row>
    <row r="86" spans="1:11" s="329" customFormat="1" ht="15" customHeight="1" x14ac:dyDescent="0.3">
      <c r="A86" s="350" t="s">
        <v>20</v>
      </c>
      <c r="B86"/>
      <c r="C86"/>
      <c r="D86"/>
      <c r="E86"/>
      <c r="F86"/>
      <c r="G86"/>
      <c r="H86"/>
      <c r="I86"/>
      <c r="J86"/>
      <c r="K86" s="328"/>
    </row>
    <row r="87" spans="1:11" s="329" customFormat="1" ht="15" customHeight="1" x14ac:dyDescent="0.3">
      <c r="A87" s="351" t="s">
        <v>208</v>
      </c>
      <c r="B87"/>
      <c r="C87"/>
      <c r="D87"/>
      <c r="E87"/>
      <c r="F87"/>
      <c r="G87"/>
      <c r="H87"/>
      <c r="I87"/>
      <c r="J87"/>
      <c r="K87" s="328"/>
    </row>
    <row r="88" spans="1:11" s="329" customFormat="1" ht="15" customHeight="1" x14ac:dyDescent="0.3">
      <c r="A88"/>
      <c r="B88"/>
      <c r="C88"/>
      <c r="D88"/>
      <c r="E88"/>
      <c r="F88"/>
      <c r="G88"/>
      <c r="H88"/>
      <c r="I88"/>
      <c r="J88"/>
      <c r="K88" s="328"/>
    </row>
    <row r="89" spans="1:11" s="329" customFormat="1" ht="15" customHeight="1" x14ac:dyDescent="0.3">
      <c r="A89"/>
      <c r="B89"/>
      <c r="C89"/>
      <c r="D89"/>
      <c r="E89"/>
      <c r="F89"/>
      <c r="G89"/>
      <c r="H89"/>
      <c r="I89"/>
      <c r="J89"/>
      <c r="K89" s="328"/>
    </row>
    <row r="90" spans="1:11" s="329" customFormat="1" ht="15" customHeight="1" x14ac:dyDescent="0.3">
      <c r="A90"/>
      <c r="B90"/>
      <c r="C90"/>
      <c r="D90"/>
      <c r="E90"/>
      <c r="F90"/>
      <c r="G90"/>
      <c r="H90"/>
      <c r="I90"/>
      <c r="J90"/>
      <c r="K90" s="328"/>
    </row>
    <row r="91" spans="1:11" s="329" customFormat="1" ht="15" customHeight="1" x14ac:dyDescent="0.3">
      <c r="A91"/>
      <c r="B91"/>
      <c r="C91"/>
      <c r="D91"/>
      <c r="E91"/>
      <c r="F91"/>
      <c r="G91"/>
      <c r="H91"/>
      <c r="I91"/>
      <c r="J91"/>
      <c r="K91" s="328"/>
    </row>
    <row r="92" spans="1:11" s="329" customFormat="1" ht="15" customHeight="1" x14ac:dyDescent="0.3">
      <c r="A92"/>
      <c r="B92"/>
      <c r="C92"/>
      <c r="D92"/>
      <c r="E92"/>
      <c r="F92"/>
      <c r="G92"/>
      <c r="H92"/>
      <c r="I92"/>
      <c r="J92"/>
      <c r="K92" s="328"/>
    </row>
    <row r="93" spans="1:11" s="329" customFormat="1" ht="15" customHeight="1" x14ac:dyDescent="0.3">
      <c r="A93"/>
      <c r="B93"/>
      <c r="C93"/>
      <c r="D93"/>
      <c r="E93"/>
      <c r="F93"/>
      <c r="G93"/>
      <c r="H93"/>
      <c r="I93"/>
      <c r="J93"/>
      <c r="K93" s="328"/>
    </row>
    <row r="94" spans="1:11" s="329" customFormat="1" ht="15" customHeight="1" x14ac:dyDescent="0.3">
      <c r="A94"/>
      <c r="B94"/>
      <c r="C94"/>
      <c r="D94"/>
      <c r="E94"/>
      <c r="F94"/>
      <c r="G94"/>
      <c r="H94"/>
      <c r="I94"/>
      <c r="J94"/>
      <c r="K94" s="328"/>
    </row>
    <row r="95" spans="1:11" s="329" customFormat="1" ht="15" customHeight="1" x14ac:dyDescent="0.3">
      <c r="A95"/>
      <c r="B95"/>
      <c r="C95"/>
      <c r="D95"/>
      <c r="E95"/>
      <c r="F95"/>
      <c r="G95"/>
      <c r="H95"/>
      <c r="I95"/>
      <c r="J95"/>
      <c r="K95" s="328"/>
    </row>
    <row r="96" spans="1:11" s="329" customFormat="1" ht="15" customHeight="1" x14ac:dyDescent="0.3">
      <c r="B96"/>
      <c r="C96"/>
      <c r="D96"/>
      <c r="E96"/>
      <c r="F96"/>
      <c r="G96"/>
      <c r="H96"/>
      <c r="I96"/>
      <c r="J96"/>
      <c r="K96" s="328"/>
    </row>
    <row r="97" spans="2:11" s="329" customFormat="1" ht="15" customHeight="1" x14ac:dyDescent="0.3">
      <c r="B97"/>
      <c r="C97"/>
      <c r="D97"/>
      <c r="E97"/>
      <c r="F97"/>
      <c r="G97"/>
      <c r="H97"/>
      <c r="I97"/>
      <c r="J97"/>
      <c r="K97" s="328"/>
    </row>
    <row r="98" spans="2:11" x14ac:dyDescent="0.3">
      <c r="B98" s="426"/>
      <c r="C98" s="426"/>
      <c r="D98" s="426"/>
      <c r="E98" s="427"/>
      <c r="F98" s="427"/>
      <c r="G98" s="427"/>
      <c r="H98" s="427"/>
      <c r="I98" s="427"/>
      <c r="J98" s="427"/>
    </row>
    <row r="99" spans="2:11" x14ac:dyDescent="0.3">
      <c r="B99" s="426"/>
      <c r="C99" s="426"/>
      <c r="D99" s="426"/>
      <c r="E99" s="427"/>
      <c r="F99" s="427"/>
      <c r="G99" s="427"/>
      <c r="H99" s="427"/>
      <c r="I99" s="427"/>
      <c r="J99" s="427"/>
    </row>
    <row r="100" spans="2:11" x14ac:dyDescent="0.3">
      <c r="B100" s="426"/>
      <c r="C100" s="426"/>
      <c r="D100" s="426"/>
      <c r="E100" s="427"/>
      <c r="F100" s="427"/>
      <c r="G100" s="427"/>
      <c r="H100" s="427"/>
      <c r="I100" s="427"/>
      <c r="J100" s="427"/>
    </row>
    <row r="101" spans="2:11" x14ac:dyDescent="0.3">
      <c r="B101" s="426"/>
      <c r="C101" s="426"/>
      <c r="D101" s="426"/>
      <c r="E101" s="427"/>
      <c r="F101" s="427"/>
      <c r="G101" s="427"/>
      <c r="H101" s="427"/>
      <c r="I101" s="427"/>
      <c r="J101" s="427"/>
    </row>
    <row r="102" spans="2:11" x14ac:dyDescent="0.3">
      <c r="B102" s="426"/>
      <c r="C102" s="426"/>
      <c r="D102" s="426"/>
      <c r="E102" s="427"/>
      <c r="F102" s="427"/>
      <c r="G102" s="427"/>
      <c r="H102" s="427"/>
      <c r="I102" s="427"/>
      <c r="J102" s="427"/>
    </row>
    <row r="103" spans="2:11" x14ac:dyDescent="0.3">
      <c r="B103" s="426"/>
      <c r="C103" s="426"/>
      <c r="D103" s="426"/>
      <c r="E103" s="427"/>
      <c r="F103" s="427"/>
      <c r="G103" s="427"/>
      <c r="H103" s="427"/>
      <c r="I103" s="427"/>
      <c r="J103" s="427"/>
    </row>
    <row r="104" spans="2:11" x14ac:dyDescent="0.3">
      <c r="B104" s="426"/>
      <c r="C104" s="426"/>
      <c r="D104" s="426"/>
      <c r="E104" s="427"/>
      <c r="F104" s="427"/>
      <c r="G104" s="427"/>
      <c r="H104" s="427"/>
      <c r="I104" s="427"/>
      <c r="J104" s="427"/>
    </row>
    <row r="105" spans="2:11" x14ac:dyDescent="0.3">
      <c r="B105" s="426"/>
      <c r="C105" s="426"/>
      <c r="D105" s="426"/>
      <c r="E105" s="427"/>
      <c r="F105" s="427"/>
      <c r="G105" s="427"/>
      <c r="H105" s="427"/>
      <c r="I105" s="427"/>
      <c r="J105" s="427"/>
    </row>
    <row r="106" spans="2:11" x14ac:dyDescent="0.3">
      <c r="B106" s="426"/>
      <c r="C106" s="426"/>
      <c r="D106" s="426"/>
      <c r="E106" s="427"/>
      <c r="F106" s="427"/>
      <c r="G106" s="427"/>
      <c r="H106" s="427"/>
      <c r="I106" s="427"/>
      <c r="J106" s="427"/>
    </row>
    <row r="107" spans="2:11" x14ac:dyDescent="0.3">
      <c r="B107" s="426"/>
      <c r="C107" s="426"/>
      <c r="D107" s="426"/>
      <c r="E107" s="427"/>
      <c r="F107" s="427"/>
      <c r="G107" s="427"/>
      <c r="H107" s="427"/>
      <c r="I107" s="427"/>
      <c r="J107" s="427"/>
    </row>
    <row r="108" spans="2:11" x14ac:dyDescent="0.3">
      <c r="B108" s="426"/>
      <c r="C108" s="426"/>
      <c r="D108" s="426"/>
      <c r="E108" s="427"/>
      <c r="F108" s="427"/>
      <c r="G108" s="427"/>
      <c r="H108" s="427"/>
      <c r="I108" s="427"/>
      <c r="J108" s="427"/>
    </row>
    <row r="109" spans="2:11" x14ac:dyDescent="0.3">
      <c r="B109" s="426"/>
      <c r="C109" s="426"/>
      <c r="D109" s="426"/>
      <c r="E109" s="427"/>
      <c r="F109" s="427"/>
      <c r="G109" s="427"/>
      <c r="H109" s="427"/>
      <c r="I109" s="427"/>
      <c r="J109" s="427"/>
    </row>
    <row r="110" spans="2:11" x14ac:dyDescent="0.3">
      <c r="B110" s="426"/>
      <c r="C110" s="426"/>
      <c r="D110" s="426"/>
      <c r="E110" s="427"/>
      <c r="F110" s="427"/>
      <c r="G110" s="427"/>
      <c r="H110" s="427"/>
      <c r="I110" s="427"/>
      <c r="J110" s="427"/>
    </row>
    <row r="111" spans="2:11" x14ac:dyDescent="0.3">
      <c r="B111" s="426"/>
      <c r="C111" s="426"/>
      <c r="D111" s="426"/>
      <c r="E111" s="427"/>
      <c r="F111" s="427"/>
      <c r="G111" s="427"/>
      <c r="H111" s="427"/>
      <c r="I111" s="427"/>
      <c r="J111" s="427"/>
    </row>
    <row r="112" spans="2:11" x14ac:dyDescent="0.3">
      <c r="B112" s="426"/>
      <c r="C112" s="426"/>
      <c r="D112" s="426"/>
      <c r="E112" s="427"/>
      <c r="F112" s="427"/>
      <c r="G112" s="427"/>
      <c r="H112" s="427"/>
      <c r="I112" s="427"/>
      <c r="J112" s="427"/>
    </row>
    <row r="113" spans="2:10" x14ac:dyDescent="0.3">
      <c r="B113" s="426"/>
      <c r="C113" s="426"/>
      <c r="D113" s="426"/>
      <c r="E113" s="427"/>
      <c r="F113" s="427"/>
      <c r="G113" s="427"/>
      <c r="H113" s="427"/>
      <c r="I113" s="427"/>
      <c r="J113" s="427"/>
    </row>
    <row r="114" spans="2:10" x14ac:dyDescent="0.3">
      <c r="B114" s="426"/>
      <c r="C114" s="426"/>
      <c r="D114" s="426"/>
      <c r="E114" s="427"/>
      <c r="F114" s="427"/>
      <c r="G114" s="427"/>
      <c r="H114" s="427"/>
      <c r="I114" s="427"/>
      <c r="J114" s="427"/>
    </row>
    <row r="115" spans="2:10" x14ac:dyDescent="0.3">
      <c r="B115" s="426"/>
      <c r="C115" s="426"/>
      <c r="D115" s="426"/>
      <c r="E115" s="427"/>
      <c r="F115" s="427"/>
      <c r="G115" s="427"/>
      <c r="H115" s="427"/>
      <c r="I115" s="427"/>
      <c r="J115" s="427"/>
    </row>
    <row r="116" spans="2:10" x14ac:dyDescent="0.3">
      <c r="B116" s="426"/>
      <c r="C116" s="426"/>
      <c r="D116" s="426"/>
      <c r="E116" s="427"/>
      <c r="F116" s="427"/>
      <c r="G116" s="427"/>
      <c r="H116" s="427"/>
      <c r="I116" s="427"/>
      <c r="J116" s="427"/>
    </row>
    <row r="117" spans="2:10" x14ac:dyDescent="0.3">
      <c r="B117" s="426"/>
      <c r="C117" s="426"/>
      <c r="D117" s="426"/>
      <c r="E117" s="427"/>
      <c r="F117" s="427"/>
      <c r="G117" s="427"/>
      <c r="H117" s="427"/>
      <c r="I117" s="427"/>
      <c r="J117" s="427"/>
    </row>
    <row r="118" spans="2:10" x14ac:dyDescent="0.3">
      <c r="B118" s="426"/>
      <c r="C118" s="426"/>
      <c r="D118" s="426"/>
      <c r="E118" s="427"/>
      <c r="F118" s="427"/>
      <c r="G118" s="427"/>
      <c r="H118" s="427"/>
      <c r="I118" s="427"/>
      <c r="J118" s="427"/>
    </row>
    <row r="119" spans="2:10" x14ac:dyDescent="0.3">
      <c r="B119" s="426"/>
      <c r="C119" s="426"/>
      <c r="D119" s="426"/>
      <c r="E119" s="427"/>
      <c r="F119" s="427"/>
      <c r="G119" s="427"/>
      <c r="H119" s="427"/>
      <c r="I119" s="427"/>
      <c r="J119" s="427"/>
    </row>
    <row r="120" spans="2:10" x14ac:dyDescent="0.3">
      <c r="B120" s="426"/>
      <c r="C120" s="426"/>
      <c r="D120" s="426"/>
      <c r="E120" s="427"/>
      <c r="F120" s="427"/>
      <c r="G120" s="427"/>
      <c r="H120" s="427"/>
      <c r="I120" s="427"/>
      <c r="J120" s="427"/>
    </row>
    <row r="121" spans="2:10" x14ac:dyDescent="0.3">
      <c r="B121" s="426"/>
      <c r="C121" s="426"/>
      <c r="D121" s="426"/>
      <c r="E121" s="427"/>
      <c r="F121" s="427"/>
      <c r="G121" s="427"/>
      <c r="H121" s="427"/>
      <c r="I121" s="427"/>
      <c r="J121" s="427"/>
    </row>
    <row r="122" spans="2:10" x14ac:dyDescent="0.3">
      <c r="B122" s="426"/>
      <c r="C122" s="426"/>
      <c r="D122" s="426"/>
      <c r="E122" s="427"/>
      <c r="F122" s="427"/>
      <c r="G122" s="427"/>
      <c r="H122" s="427"/>
      <c r="I122" s="427"/>
      <c r="J122" s="427"/>
    </row>
    <row r="123" spans="2:10" x14ac:dyDescent="0.3">
      <c r="B123" s="426"/>
      <c r="C123" s="426"/>
      <c r="D123" s="426"/>
      <c r="E123" s="427"/>
      <c r="F123" s="427"/>
      <c r="G123" s="427"/>
      <c r="H123" s="427"/>
      <c r="I123" s="427"/>
      <c r="J123" s="427"/>
    </row>
    <row r="124" spans="2:10" x14ac:dyDescent="0.3">
      <c r="B124" s="426"/>
      <c r="C124" s="426"/>
      <c r="D124" s="426"/>
      <c r="E124" s="427"/>
      <c r="F124" s="427"/>
      <c r="G124" s="427"/>
      <c r="H124" s="427"/>
      <c r="I124" s="427"/>
      <c r="J124" s="427"/>
    </row>
    <row r="125" spans="2:10" x14ac:dyDescent="0.3">
      <c r="B125" s="426"/>
      <c r="C125" s="426"/>
      <c r="D125" s="426"/>
      <c r="E125" s="427"/>
      <c r="F125" s="427"/>
      <c r="G125" s="427"/>
      <c r="H125" s="427"/>
      <c r="I125" s="427"/>
      <c r="J125" s="427"/>
    </row>
    <row r="126" spans="2:10" x14ac:dyDescent="0.3">
      <c r="B126" s="426"/>
      <c r="C126" s="426"/>
      <c r="D126" s="426"/>
      <c r="E126" s="427"/>
      <c r="F126" s="427"/>
      <c r="G126" s="427"/>
      <c r="H126" s="427"/>
      <c r="I126" s="427"/>
      <c r="J126" s="427"/>
    </row>
    <row r="127" spans="2:10" x14ac:dyDescent="0.3">
      <c r="B127" s="426"/>
      <c r="C127" s="426"/>
      <c r="D127" s="426"/>
      <c r="E127" s="427"/>
      <c r="F127" s="427"/>
      <c r="G127" s="427"/>
      <c r="H127" s="427"/>
      <c r="I127" s="427"/>
      <c r="J127" s="427"/>
    </row>
    <row r="128" spans="2:10" x14ac:dyDescent="0.3">
      <c r="B128" s="426"/>
      <c r="C128" s="426"/>
      <c r="D128" s="426"/>
      <c r="E128" s="427"/>
      <c r="F128" s="427"/>
      <c r="G128" s="427"/>
      <c r="H128" s="427"/>
      <c r="I128" s="427"/>
      <c r="J128" s="427"/>
    </row>
    <row r="129" spans="2:10" x14ac:dyDescent="0.3">
      <c r="B129" s="426"/>
      <c r="C129" s="426"/>
      <c r="D129" s="426"/>
      <c r="E129" s="427"/>
      <c r="F129" s="427"/>
      <c r="G129" s="427"/>
      <c r="H129" s="427"/>
      <c r="I129" s="427"/>
      <c r="J129" s="427"/>
    </row>
    <row r="130" spans="2:10" x14ac:dyDescent="0.3">
      <c r="B130" s="426"/>
      <c r="C130" s="426"/>
      <c r="D130" s="426"/>
      <c r="E130" s="427"/>
      <c r="F130" s="427"/>
      <c r="G130" s="427"/>
      <c r="H130" s="427"/>
      <c r="I130" s="427"/>
      <c r="J130" s="427"/>
    </row>
    <row r="131" spans="2:10" x14ac:dyDescent="0.3">
      <c r="B131" s="426"/>
      <c r="C131" s="426"/>
      <c r="D131" s="426"/>
      <c r="E131" s="427"/>
      <c r="F131" s="427"/>
      <c r="G131" s="427"/>
      <c r="H131" s="427"/>
      <c r="I131" s="427"/>
      <c r="J131" s="427"/>
    </row>
    <row r="132" spans="2:10" x14ac:dyDescent="0.3">
      <c r="B132" s="426"/>
      <c r="C132" s="426"/>
      <c r="D132" s="426"/>
      <c r="E132" s="427"/>
      <c r="F132" s="427"/>
      <c r="G132" s="427"/>
      <c r="H132" s="427"/>
      <c r="I132" s="427"/>
      <c r="J132" s="427"/>
    </row>
    <row r="133" spans="2:10" x14ac:dyDescent="0.3">
      <c r="B133" s="426"/>
      <c r="C133" s="426"/>
      <c r="D133" s="426"/>
      <c r="E133" s="427"/>
      <c r="F133" s="427"/>
      <c r="G133" s="427"/>
      <c r="H133" s="427"/>
      <c r="I133" s="427"/>
      <c r="J133" s="427"/>
    </row>
    <row r="134" spans="2:10" x14ac:dyDescent="0.3">
      <c r="B134" s="426"/>
      <c r="C134" s="426"/>
      <c r="D134" s="426"/>
      <c r="E134" s="427"/>
      <c r="F134" s="427"/>
      <c r="G134" s="427"/>
      <c r="H134" s="427"/>
      <c r="I134" s="427"/>
      <c r="J134" s="427"/>
    </row>
    <row r="135" spans="2:10" x14ac:dyDescent="0.3">
      <c r="B135" s="426"/>
      <c r="C135" s="426"/>
      <c r="D135" s="426"/>
      <c r="E135" s="427"/>
      <c r="F135" s="427"/>
      <c r="G135" s="427"/>
      <c r="H135" s="427"/>
      <c r="I135" s="427"/>
      <c r="J135" s="427"/>
    </row>
    <row r="136" spans="2:10" x14ac:dyDescent="0.3">
      <c r="B136" s="426"/>
      <c r="C136" s="426"/>
      <c r="D136" s="426"/>
      <c r="E136" s="427"/>
      <c r="F136" s="427"/>
      <c r="G136" s="427"/>
      <c r="H136" s="427"/>
      <c r="I136" s="427"/>
      <c r="J136" s="427"/>
    </row>
    <row r="137" spans="2:10" x14ac:dyDescent="0.3">
      <c r="B137" s="426"/>
      <c r="C137" s="426"/>
      <c r="D137" s="426"/>
      <c r="E137" s="427"/>
      <c r="F137" s="427"/>
      <c r="G137" s="427"/>
      <c r="H137" s="427"/>
      <c r="I137" s="427"/>
      <c r="J137" s="427"/>
    </row>
    <row r="138" spans="2:10" x14ac:dyDescent="0.3">
      <c r="B138" s="426"/>
      <c r="C138" s="426"/>
      <c r="D138" s="426"/>
      <c r="E138" s="427"/>
      <c r="F138" s="427"/>
      <c r="G138" s="427"/>
      <c r="H138" s="427"/>
      <c r="I138" s="427"/>
      <c r="J138" s="427"/>
    </row>
    <row r="139" spans="2:10" x14ac:dyDescent="0.3">
      <c r="B139" s="426"/>
      <c r="C139" s="426"/>
      <c r="D139" s="426"/>
      <c r="E139" s="427"/>
      <c r="F139" s="427"/>
      <c r="G139" s="427"/>
      <c r="H139" s="427"/>
      <c r="I139" s="427"/>
      <c r="J139" s="427"/>
    </row>
    <row r="140" spans="2:10" x14ac:dyDescent="0.3">
      <c r="B140" s="426"/>
      <c r="C140" s="426"/>
      <c r="D140" s="426"/>
      <c r="E140" s="427"/>
      <c r="F140" s="427"/>
      <c r="G140" s="427"/>
      <c r="H140" s="427"/>
      <c r="I140" s="427"/>
      <c r="J140" s="427"/>
    </row>
    <row r="141" spans="2:10" x14ac:dyDescent="0.3">
      <c r="B141" s="426"/>
      <c r="C141" s="426"/>
      <c r="D141" s="426"/>
      <c r="E141" s="427"/>
      <c r="F141" s="427"/>
      <c r="G141" s="427"/>
      <c r="H141" s="427"/>
      <c r="I141" s="427"/>
      <c r="J141" s="427"/>
    </row>
    <row r="142" spans="2:10" x14ac:dyDescent="0.3">
      <c r="B142" s="426"/>
      <c r="C142" s="426"/>
      <c r="D142" s="426"/>
      <c r="E142" s="427"/>
      <c r="F142" s="427"/>
      <c r="G142" s="427"/>
      <c r="H142" s="427"/>
      <c r="I142" s="427"/>
      <c r="J142" s="427"/>
    </row>
    <row r="143" spans="2:10" x14ac:dyDescent="0.3">
      <c r="B143" s="426"/>
      <c r="C143" s="426"/>
      <c r="D143" s="426"/>
      <c r="E143" s="427"/>
      <c r="F143" s="427"/>
      <c r="G143" s="427"/>
      <c r="H143" s="427"/>
      <c r="I143" s="427"/>
      <c r="J143" s="427"/>
    </row>
    <row r="144" spans="2:10" x14ac:dyDescent="0.3">
      <c r="B144" s="426"/>
      <c r="C144" s="426"/>
      <c r="D144" s="426"/>
      <c r="E144" s="427"/>
      <c r="F144" s="427"/>
      <c r="G144" s="427"/>
      <c r="H144" s="427"/>
      <c r="I144" s="427"/>
      <c r="J144" s="427"/>
    </row>
    <row r="145" spans="2:10" x14ac:dyDescent="0.3">
      <c r="B145" s="426"/>
      <c r="C145" s="426"/>
      <c r="D145" s="426"/>
      <c r="E145" s="427"/>
      <c r="F145" s="427"/>
      <c r="G145" s="427"/>
      <c r="H145" s="427"/>
      <c r="I145" s="427"/>
      <c r="J145" s="427"/>
    </row>
    <row r="146" spans="2:10" x14ac:dyDescent="0.3">
      <c r="B146" s="426"/>
      <c r="C146" s="426"/>
      <c r="D146" s="426"/>
      <c r="E146" s="427"/>
      <c r="F146" s="427"/>
      <c r="G146" s="427"/>
      <c r="H146" s="427"/>
      <c r="I146" s="427"/>
      <c r="J146" s="427"/>
    </row>
    <row r="147" spans="2:10" x14ac:dyDescent="0.3">
      <c r="B147" s="426"/>
      <c r="C147" s="426"/>
      <c r="D147" s="426"/>
      <c r="E147" s="427"/>
      <c r="F147" s="427"/>
      <c r="G147" s="427"/>
      <c r="H147" s="427"/>
      <c r="I147" s="427"/>
      <c r="J147" s="427"/>
    </row>
    <row r="148" spans="2:10" x14ac:dyDescent="0.3">
      <c r="B148" s="426"/>
      <c r="C148" s="426"/>
      <c r="D148" s="426"/>
      <c r="E148" s="427"/>
      <c r="F148" s="427"/>
      <c r="G148" s="427"/>
      <c r="H148" s="427"/>
      <c r="I148" s="427"/>
      <c r="J148" s="427"/>
    </row>
    <row r="149" spans="2:10" x14ac:dyDescent="0.3">
      <c r="B149" s="426"/>
      <c r="C149" s="426"/>
      <c r="D149" s="426"/>
      <c r="E149" s="427"/>
      <c r="F149" s="427"/>
      <c r="G149" s="427"/>
      <c r="H149" s="427"/>
      <c r="I149" s="427"/>
      <c r="J149" s="427"/>
    </row>
    <row r="150" spans="2:10" x14ac:dyDescent="0.3">
      <c r="B150" s="426"/>
      <c r="C150" s="426"/>
      <c r="D150" s="426"/>
      <c r="E150" s="427"/>
      <c r="F150" s="427"/>
      <c r="G150" s="427"/>
      <c r="H150" s="427"/>
      <c r="I150" s="427"/>
      <c r="J150" s="427"/>
    </row>
    <row r="151" spans="2:10" x14ac:dyDescent="0.3">
      <c r="B151" s="426"/>
      <c r="C151" s="426"/>
      <c r="D151" s="426"/>
      <c r="E151" s="427"/>
      <c r="F151" s="427"/>
      <c r="G151" s="427"/>
      <c r="H151" s="427"/>
      <c r="I151" s="427"/>
      <c r="J151" s="427"/>
    </row>
    <row r="152" spans="2:10" x14ac:dyDescent="0.3">
      <c r="B152" s="426"/>
      <c r="C152" s="426"/>
      <c r="D152" s="426"/>
      <c r="E152" s="427"/>
      <c r="F152" s="427"/>
      <c r="G152" s="427"/>
      <c r="H152" s="427"/>
      <c r="I152" s="427"/>
      <c r="J152" s="427"/>
    </row>
    <row r="153" spans="2:10" x14ac:dyDescent="0.3">
      <c r="B153" s="426"/>
      <c r="C153" s="426"/>
      <c r="D153" s="426"/>
      <c r="E153" s="427"/>
      <c r="F153" s="427"/>
      <c r="G153" s="427"/>
      <c r="H153" s="427"/>
      <c r="I153" s="427"/>
      <c r="J153" s="427"/>
    </row>
    <row r="154" spans="2:10" x14ac:dyDescent="0.3">
      <c r="B154" s="426"/>
      <c r="C154" s="426"/>
      <c r="D154" s="426"/>
      <c r="E154" s="427"/>
      <c r="F154" s="427"/>
      <c r="G154" s="427"/>
      <c r="H154" s="427"/>
      <c r="I154" s="427"/>
      <c r="J154" s="427"/>
    </row>
    <row r="155" spans="2:10" x14ac:dyDescent="0.3">
      <c r="B155" s="426"/>
      <c r="C155" s="426"/>
      <c r="D155" s="426"/>
      <c r="E155" s="427"/>
      <c r="F155" s="427"/>
      <c r="G155" s="427"/>
      <c r="H155" s="427"/>
      <c r="I155" s="427"/>
      <c r="J155" s="427"/>
    </row>
    <row r="156" spans="2:10" x14ac:dyDescent="0.3">
      <c r="B156" s="426"/>
      <c r="C156" s="426"/>
      <c r="D156" s="426"/>
      <c r="E156" s="427"/>
      <c r="F156" s="427"/>
      <c r="G156" s="427"/>
      <c r="H156" s="427"/>
      <c r="I156" s="427"/>
      <c r="J156" s="427"/>
    </row>
    <row r="157" spans="2:10" x14ac:dyDescent="0.3">
      <c r="B157" s="426"/>
      <c r="C157" s="426"/>
      <c r="D157" s="426"/>
      <c r="E157" s="427"/>
      <c r="F157" s="427"/>
      <c r="G157" s="427"/>
      <c r="H157" s="427"/>
      <c r="I157" s="427"/>
      <c r="J157" s="427"/>
    </row>
    <row r="158" spans="2:10" x14ac:dyDescent="0.3">
      <c r="B158" s="426"/>
      <c r="C158" s="426"/>
      <c r="D158" s="426"/>
      <c r="E158" s="427"/>
      <c r="F158" s="427"/>
      <c r="G158" s="427"/>
      <c r="H158" s="427"/>
      <c r="I158" s="427"/>
      <c r="J158" s="427"/>
    </row>
    <row r="159" spans="2:10" x14ac:dyDescent="0.3">
      <c r="B159" s="426"/>
      <c r="C159" s="426"/>
      <c r="D159" s="426"/>
      <c r="E159" s="427"/>
      <c r="F159" s="427"/>
      <c r="G159" s="427"/>
      <c r="H159" s="427"/>
      <c r="I159" s="427"/>
      <c r="J159" s="427"/>
    </row>
    <row r="160" spans="2:10" x14ac:dyDescent="0.3">
      <c r="B160" s="426"/>
      <c r="C160" s="426"/>
      <c r="D160" s="426"/>
      <c r="E160" s="427"/>
      <c r="F160" s="427"/>
      <c r="G160" s="427"/>
      <c r="H160" s="427"/>
      <c r="I160" s="427"/>
      <c r="J160" s="427"/>
    </row>
    <row r="161" spans="2:10" x14ac:dyDescent="0.3">
      <c r="B161" s="426"/>
      <c r="C161" s="426"/>
      <c r="D161" s="426"/>
      <c r="E161" s="427"/>
      <c r="F161" s="427"/>
      <c r="G161" s="427"/>
      <c r="H161" s="427"/>
      <c r="I161" s="427"/>
      <c r="J161" s="427"/>
    </row>
    <row r="162" spans="2:10" x14ac:dyDescent="0.3">
      <c r="B162" s="426"/>
      <c r="C162" s="426"/>
      <c r="D162" s="426"/>
      <c r="E162" s="427"/>
      <c r="F162" s="427"/>
      <c r="G162" s="427"/>
      <c r="H162" s="427"/>
      <c r="I162" s="427"/>
      <c r="J162" s="427"/>
    </row>
    <row r="163" spans="2:10" x14ac:dyDescent="0.3">
      <c r="B163" s="426"/>
      <c r="C163" s="426"/>
      <c r="D163" s="426"/>
      <c r="E163" s="427"/>
      <c r="F163" s="427"/>
      <c r="G163" s="427"/>
      <c r="H163" s="427"/>
      <c r="I163" s="427"/>
      <c r="J163" s="427"/>
    </row>
    <row r="164" spans="2:10" x14ac:dyDescent="0.3">
      <c r="B164" s="426"/>
      <c r="C164" s="426"/>
      <c r="D164" s="426"/>
      <c r="E164" s="427"/>
      <c r="F164" s="427"/>
      <c r="G164" s="427"/>
      <c r="H164" s="427"/>
      <c r="I164" s="427"/>
      <c r="J164" s="427"/>
    </row>
    <row r="165" spans="2:10" x14ac:dyDescent="0.3">
      <c r="B165" s="426"/>
      <c r="C165" s="426"/>
      <c r="D165" s="426"/>
      <c r="E165" s="427"/>
      <c r="F165" s="427"/>
      <c r="G165" s="427"/>
      <c r="H165" s="427"/>
      <c r="I165" s="427"/>
      <c r="J165" s="427"/>
    </row>
    <row r="166" spans="2:10" x14ac:dyDescent="0.3">
      <c r="B166" s="426"/>
      <c r="C166" s="426"/>
      <c r="D166" s="426"/>
      <c r="E166" s="427"/>
      <c r="F166" s="427"/>
      <c r="G166" s="427"/>
      <c r="H166" s="427"/>
      <c r="I166" s="427"/>
      <c r="J166" s="427"/>
    </row>
    <row r="167" spans="2:10" x14ac:dyDescent="0.3">
      <c r="B167" s="426"/>
      <c r="C167" s="426"/>
      <c r="D167" s="426"/>
      <c r="E167" s="427"/>
      <c r="F167" s="427"/>
      <c r="G167" s="427"/>
      <c r="H167" s="427"/>
      <c r="I167" s="427"/>
      <c r="J167" s="427"/>
    </row>
    <row r="168" spans="2:10" x14ac:dyDescent="0.3">
      <c r="B168" s="426"/>
      <c r="C168" s="426"/>
      <c r="D168" s="426"/>
      <c r="E168" s="427"/>
      <c r="F168" s="427"/>
      <c r="G168" s="427"/>
      <c r="H168" s="427"/>
      <c r="I168" s="427"/>
      <c r="J168" s="427"/>
    </row>
    <row r="169" spans="2:10" x14ac:dyDescent="0.3">
      <c r="B169" s="426"/>
      <c r="C169" s="426"/>
      <c r="D169" s="426"/>
      <c r="E169" s="427"/>
      <c r="F169" s="427"/>
      <c r="G169" s="427"/>
      <c r="H169" s="427"/>
      <c r="I169" s="427"/>
      <c r="J169" s="427"/>
    </row>
    <row r="170" spans="2:10" x14ac:dyDescent="0.3">
      <c r="B170" s="426"/>
      <c r="C170" s="426"/>
      <c r="D170" s="426"/>
      <c r="E170" s="427"/>
      <c r="F170" s="427"/>
      <c r="G170" s="427"/>
      <c r="H170" s="427"/>
      <c r="I170" s="427"/>
      <c r="J170" s="427"/>
    </row>
    <row r="171" spans="2:10" x14ac:dyDescent="0.3">
      <c r="B171" s="426"/>
      <c r="C171" s="426"/>
      <c r="D171" s="426"/>
      <c r="E171" s="427"/>
      <c r="F171" s="427"/>
      <c r="G171" s="427"/>
      <c r="H171" s="427"/>
      <c r="I171" s="427"/>
      <c r="J171" s="427"/>
    </row>
    <row r="172" spans="2:10" x14ac:dyDescent="0.3">
      <c r="B172" s="426"/>
      <c r="C172" s="426"/>
      <c r="D172" s="426"/>
      <c r="E172" s="427"/>
      <c r="F172" s="427"/>
      <c r="G172" s="427"/>
      <c r="H172" s="427"/>
      <c r="I172" s="427"/>
      <c r="J172" s="427"/>
    </row>
    <row r="173" spans="2:10" x14ac:dyDescent="0.3">
      <c r="B173" s="426"/>
      <c r="C173" s="426"/>
      <c r="D173" s="426"/>
      <c r="E173" s="427"/>
      <c r="F173" s="427"/>
      <c r="G173" s="427"/>
      <c r="H173" s="427"/>
      <c r="I173" s="427"/>
      <c r="J173" s="427"/>
    </row>
    <row r="174" spans="2:10" x14ac:dyDescent="0.3">
      <c r="B174" s="426">
        <v>2424961</v>
      </c>
      <c r="C174" s="426">
        <v>958866</v>
      </c>
      <c r="D174" s="426">
        <v>1466095</v>
      </c>
      <c r="E174" s="427">
        <v>367908</v>
      </c>
      <c r="F174" s="427">
        <v>177959</v>
      </c>
      <c r="G174" s="427">
        <v>189949</v>
      </c>
      <c r="H174" s="427">
        <v>2057053</v>
      </c>
      <c r="I174" s="427">
        <v>780907</v>
      </c>
      <c r="J174" s="427">
        <v>1276146</v>
      </c>
    </row>
    <row r="175" spans="2:10" x14ac:dyDescent="0.3">
      <c r="B175" s="426">
        <v>2408670</v>
      </c>
      <c r="C175" s="426">
        <v>964671</v>
      </c>
      <c r="D175" s="426">
        <v>1443999</v>
      </c>
      <c r="E175" s="427">
        <v>353741</v>
      </c>
      <c r="F175" s="427">
        <v>172786</v>
      </c>
      <c r="G175" s="427">
        <v>180955</v>
      </c>
      <c r="H175" s="427">
        <v>2054929</v>
      </c>
      <c r="I175" s="427">
        <v>791885</v>
      </c>
      <c r="J175" s="427">
        <v>1263044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rowBreaks count="1" manualBreakCount="1">
    <brk id="45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227"/>
  <sheetViews>
    <sheetView showGridLines="0" showZeros="0" view="pageBreakPreview" zoomScaleNormal="130" zoomScaleSheetLayoutView="100" workbookViewId="0">
      <selection activeCell="M30" sqref="M30"/>
    </sheetView>
  </sheetViews>
  <sheetFormatPr baseColWidth="10" defaultColWidth="11.42578125" defaultRowHeight="15" x14ac:dyDescent="0.3"/>
  <cols>
    <col min="1" max="1" width="14.140625" style="309" customWidth="1"/>
    <col min="2" max="10" width="9.7109375" style="310" customWidth="1"/>
    <col min="11" max="16384" width="11.42578125" style="310"/>
  </cols>
  <sheetData>
    <row r="3" spans="1:10" s="454" customFormat="1" ht="19.899999999999999" customHeight="1" x14ac:dyDescent="0.2">
      <c r="A3" s="450" t="s">
        <v>209</v>
      </c>
      <c r="B3" s="451"/>
      <c r="C3" s="451"/>
      <c r="D3" s="451"/>
      <c r="E3" s="451"/>
      <c r="F3" s="451"/>
      <c r="G3" s="451"/>
      <c r="H3" s="451"/>
      <c r="I3" s="451"/>
      <c r="J3" s="451"/>
    </row>
    <row r="4" spans="1:10" s="454" customFormat="1" ht="19.899999999999999" customHeight="1" x14ac:dyDescent="0.2">
      <c r="A4" s="450" t="s">
        <v>210</v>
      </c>
      <c r="B4" s="451"/>
      <c r="C4" s="451"/>
      <c r="D4" s="451"/>
      <c r="E4" s="451"/>
      <c r="F4" s="451"/>
      <c r="G4" s="451"/>
      <c r="H4" s="451"/>
      <c r="I4" s="451"/>
      <c r="J4" s="451"/>
    </row>
    <row r="5" spans="1:10" ht="14.45" customHeight="1" x14ac:dyDescent="0.3">
      <c r="A5" s="312"/>
      <c r="B5" s="313"/>
      <c r="C5" s="314" t="s">
        <v>156</v>
      </c>
      <c r="D5" s="315"/>
      <c r="E5" s="316"/>
      <c r="F5" s="317" t="s">
        <v>157</v>
      </c>
      <c r="G5" s="318"/>
      <c r="H5" s="313"/>
      <c r="I5" s="314" t="s">
        <v>158</v>
      </c>
      <c r="J5" s="319"/>
    </row>
    <row r="6" spans="1:10" ht="16.149999999999999" customHeight="1" x14ac:dyDescent="0.3">
      <c r="A6" s="320"/>
      <c r="B6" s="321" t="s">
        <v>159</v>
      </c>
      <c r="C6" s="321" t="s">
        <v>42</v>
      </c>
      <c r="D6" s="321" t="s">
        <v>43</v>
      </c>
      <c r="E6" s="322" t="s">
        <v>41</v>
      </c>
      <c r="F6" s="322" t="s">
        <v>42</v>
      </c>
      <c r="G6" s="322" t="s">
        <v>43</v>
      </c>
      <c r="H6" s="321" t="s">
        <v>41</v>
      </c>
      <c r="I6" s="321" t="s">
        <v>42</v>
      </c>
      <c r="J6" s="323" t="s">
        <v>43</v>
      </c>
    </row>
    <row r="7" spans="1:10" s="329" customFormat="1" ht="6" customHeight="1" x14ac:dyDescent="0.3">
      <c r="A7" s="343"/>
      <c r="B7" s="364"/>
      <c r="C7" s="364"/>
      <c r="D7" s="364"/>
      <c r="E7" s="365"/>
      <c r="F7" s="365"/>
      <c r="G7" s="365"/>
      <c r="H7" s="364"/>
      <c r="I7" s="364"/>
      <c r="J7" s="364"/>
    </row>
    <row r="8" spans="1:10" s="329" customFormat="1" ht="15" customHeight="1" x14ac:dyDescent="0.3">
      <c r="A8" s="330" t="s">
        <v>160</v>
      </c>
      <c r="B8" s="355">
        <v>21.835651456903555</v>
      </c>
      <c r="C8" s="355">
        <v>24.613332547274094</v>
      </c>
      <c r="D8" s="355">
        <v>19.848561290081097</v>
      </c>
      <c r="E8" s="356">
        <v>36.073738280724591</v>
      </c>
      <c r="F8" s="356">
        <v>38.417477891404737</v>
      </c>
      <c r="G8" s="356">
        <v>33.968936299403843</v>
      </c>
      <c r="H8" s="355">
        <v>18.938406792788083</v>
      </c>
      <c r="I8" s="355">
        <v>21.336787413579607</v>
      </c>
      <c r="J8" s="357">
        <v>17.301683802971592</v>
      </c>
    </row>
    <row r="9" spans="1:10" s="329" customFormat="1" ht="15" customHeight="1" x14ac:dyDescent="0.3">
      <c r="A9" s="324" t="s">
        <v>161</v>
      </c>
      <c r="B9" s="352">
        <v>23.497564884303891</v>
      </c>
      <c r="C9" s="352">
        <v>26.225300468527195</v>
      </c>
      <c r="D9" s="352">
        <v>21.555457809619043</v>
      </c>
      <c r="E9" s="353">
        <v>37.301949838682411</v>
      </c>
      <c r="F9" s="353">
        <v>39.276428821212996</v>
      </c>
      <c r="G9" s="353">
        <v>35.528839917805037</v>
      </c>
      <c r="H9" s="352">
        <v>20.644081544951099</v>
      </c>
      <c r="I9" s="352">
        <v>23.066250433576137</v>
      </c>
      <c r="J9" s="354">
        <v>19.001877600414193</v>
      </c>
    </row>
    <row r="10" spans="1:10" s="329" customFormat="1" ht="15" customHeight="1" x14ac:dyDescent="0.3">
      <c r="A10" s="334" t="s">
        <v>162</v>
      </c>
      <c r="B10" s="358">
        <v>11.310392096298184</v>
      </c>
      <c r="C10" s="358">
        <v>9.3266454842629738</v>
      </c>
      <c r="D10" s="358">
        <v>12.812362271401476</v>
      </c>
      <c r="E10" s="359">
        <v>17.606257121018785</v>
      </c>
      <c r="F10" s="359">
        <v>18.2293985896865</v>
      </c>
      <c r="G10" s="359">
        <v>17.035200823453817</v>
      </c>
      <c r="H10" s="358">
        <v>9.9530903082651569</v>
      </c>
      <c r="I10" s="358">
        <v>7.1450209117796506</v>
      </c>
      <c r="J10" s="360">
        <v>11.992333516854259</v>
      </c>
    </row>
    <row r="11" spans="1:10" s="329" customFormat="1" ht="15" customHeight="1" x14ac:dyDescent="0.3">
      <c r="A11" s="338" t="s">
        <v>163</v>
      </c>
      <c r="B11" s="352">
        <v>2.073108629326089</v>
      </c>
      <c r="C11" s="352">
        <v>-1.8994845192011685</v>
      </c>
      <c r="D11" s="352">
        <v>5.1735756111162745</v>
      </c>
      <c r="E11" s="353">
        <v>3.1541994815752288</v>
      </c>
      <c r="F11" s="353">
        <v>2.4496986609760101</v>
      </c>
      <c r="G11" s="353">
        <v>3.8136395439766226</v>
      </c>
      <c r="H11" s="352">
        <v>1.8290544803500379</v>
      </c>
      <c r="I11" s="352">
        <v>-3.0081620971725203</v>
      </c>
      <c r="J11" s="354">
        <v>5.450878257974817</v>
      </c>
    </row>
    <row r="12" spans="1:10" s="329" customFormat="1" ht="15" customHeight="1" x14ac:dyDescent="0.3">
      <c r="A12" s="338" t="s">
        <v>164</v>
      </c>
      <c r="B12" s="352">
        <v>-1.9836817897151102</v>
      </c>
      <c r="C12" s="352">
        <v>-5.1809077257160139</v>
      </c>
      <c r="D12" s="352">
        <v>0.44682658675225101</v>
      </c>
      <c r="E12" s="353">
        <v>-6.6294722492534968</v>
      </c>
      <c r="F12" s="353">
        <v>-6.2348773400326474</v>
      </c>
      <c r="G12" s="353">
        <v>-6.9931786229728603</v>
      </c>
      <c r="H12" s="352">
        <v>-0.9169963699438104</v>
      </c>
      <c r="I12" s="352">
        <v>-4.9051560287447273</v>
      </c>
      <c r="J12" s="354">
        <v>1.9818617843085775</v>
      </c>
    </row>
    <row r="13" spans="1:10" s="329" customFormat="1" ht="15" customHeight="1" x14ac:dyDescent="0.3">
      <c r="A13" s="324" t="s">
        <v>165</v>
      </c>
      <c r="B13" s="352">
        <v>-6.434158114548123</v>
      </c>
      <c r="C13" s="352">
        <v>-9.4255797785623852</v>
      </c>
      <c r="D13" s="352">
        <v>-4.2108056345045259</v>
      </c>
      <c r="E13" s="353">
        <v>-15.999429963558384</v>
      </c>
      <c r="F13" s="353">
        <v>-16.58168259940582</v>
      </c>
      <c r="G13" s="353">
        <v>-15.465585780589839</v>
      </c>
      <c r="H13" s="352">
        <v>-4.1796967967632392</v>
      </c>
      <c r="I13" s="352">
        <v>-7.4774476920866473</v>
      </c>
      <c r="J13" s="354">
        <v>-1.8488246515777418</v>
      </c>
    </row>
    <row r="14" spans="1:10" s="329" customFormat="1" ht="15" customHeight="1" x14ac:dyDescent="0.3">
      <c r="A14" s="324" t="s">
        <v>166</v>
      </c>
      <c r="B14" s="352">
        <v>-9.4495835447016905</v>
      </c>
      <c r="C14" s="352">
        <v>-12.326882480657471</v>
      </c>
      <c r="D14" s="352">
        <v>-7.341478132206948</v>
      </c>
      <c r="E14" s="353">
        <v>-20.274822758714812</v>
      </c>
      <c r="F14" s="353">
        <v>-21.779697598111571</v>
      </c>
      <c r="G14" s="353">
        <v>-18.908235655310797</v>
      </c>
      <c r="H14" s="352">
        <v>-7.0006360196415347</v>
      </c>
      <c r="I14" s="352">
        <v>-9.8497271325703011</v>
      </c>
      <c r="J14" s="354">
        <v>-5.0137854413823613</v>
      </c>
    </row>
    <row r="15" spans="1:10" s="329" customFormat="1" ht="15" customHeight="1" x14ac:dyDescent="0.3">
      <c r="A15" s="324" t="s">
        <v>167</v>
      </c>
      <c r="B15" s="352">
        <v>-12.330316444611805</v>
      </c>
      <c r="C15" s="352">
        <v>-15.153707300325689</v>
      </c>
      <c r="D15" s="352">
        <v>-10.268695803701057</v>
      </c>
      <c r="E15" s="353">
        <v>-25.141775870656947</v>
      </c>
      <c r="F15" s="353">
        <v>-27.294745141136978</v>
      </c>
      <c r="G15" s="353">
        <v>-23.21332559377483</v>
      </c>
      <c r="H15" s="352">
        <v>-9.3959358461600608</v>
      </c>
      <c r="I15" s="352">
        <v>-11.952688439579891</v>
      </c>
      <c r="J15" s="354">
        <v>-7.6157462737298234</v>
      </c>
    </row>
    <row r="16" spans="1:10" s="329" customFormat="1" ht="15" customHeight="1" x14ac:dyDescent="0.3">
      <c r="A16" s="324" t="s">
        <v>168</v>
      </c>
      <c r="B16" s="352">
        <v>-13.734544159449861</v>
      </c>
      <c r="C16" s="352">
        <v>-16.876498331024631</v>
      </c>
      <c r="D16" s="352">
        <v>-11.438064271879012</v>
      </c>
      <c r="E16" s="353">
        <v>-26.354390140341465</v>
      </c>
      <c r="F16" s="353">
        <v>-28.79563809049203</v>
      </c>
      <c r="G16" s="353">
        <v>-24.132613723978409</v>
      </c>
      <c r="H16" s="352">
        <v>-10.782295932353913</v>
      </c>
      <c r="I16" s="352">
        <v>-13.632897134232536</v>
      </c>
      <c r="J16" s="354">
        <v>-8.8047279382344161</v>
      </c>
    </row>
    <row r="17" spans="1:10" s="329" customFormat="1" ht="15" customHeight="1" x14ac:dyDescent="0.3">
      <c r="A17" s="324" t="s">
        <v>169</v>
      </c>
      <c r="B17" s="352">
        <v>-14.871108348756144</v>
      </c>
      <c r="C17" s="352">
        <v>-18.13388071419152</v>
      </c>
      <c r="D17" s="352">
        <v>-12.468019343843398</v>
      </c>
      <c r="E17" s="353">
        <v>-27.569939033263115</v>
      </c>
      <c r="F17" s="353">
        <v>-29.762218500539834</v>
      </c>
      <c r="G17" s="353">
        <v>-25.547025353526902</v>
      </c>
      <c r="H17" s="352">
        <v>-11.849909600469017</v>
      </c>
      <c r="I17" s="352">
        <v>-14.902458596188117</v>
      </c>
      <c r="J17" s="354">
        <v>-9.7210483218579427</v>
      </c>
    </row>
    <row r="18" spans="1:10" s="329" customFormat="1" ht="15" customHeight="1" x14ac:dyDescent="0.3">
      <c r="A18" s="324" t="s">
        <v>170</v>
      </c>
      <c r="B18" s="352">
        <v>-17.360966860124549</v>
      </c>
      <c r="C18" s="352">
        <v>-20.541196200503602</v>
      </c>
      <c r="D18" s="352">
        <v>-15.029650076003914</v>
      </c>
      <c r="E18" s="353">
        <v>-31.358699165966254</v>
      </c>
      <c r="F18" s="353">
        <v>-32.993836641406382</v>
      </c>
      <c r="G18" s="353">
        <v>-29.86167909860492</v>
      </c>
      <c r="H18" s="352">
        <v>-14.018255998270767</v>
      </c>
      <c r="I18" s="352">
        <v>-17.073438710300191</v>
      </c>
      <c r="J18" s="354">
        <v>-11.896371949939963</v>
      </c>
    </row>
    <row r="19" spans="1:10" s="329" customFormat="1" ht="15" customHeight="1" x14ac:dyDescent="0.3">
      <c r="A19" s="339" t="s">
        <v>171</v>
      </c>
      <c r="B19" s="361">
        <v>-20.118426896994627</v>
      </c>
      <c r="C19" s="361">
        <v>-22.918781298556357</v>
      </c>
      <c r="D19" s="361">
        <v>-18.025491647420523</v>
      </c>
      <c r="E19" s="362">
        <v>-35.973375944832746</v>
      </c>
      <c r="F19" s="362">
        <v>-37.403344267271549</v>
      </c>
      <c r="G19" s="362">
        <v>-34.64178026257931</v>
      </c>
      <c r="H19" s="361">
        <v>-16.405062616099759</v>
      </c>
      <c r="I19" s="361">
        <v>-18.976731946547044</v>
      </c>
      <c r="J19" s="363">
        <v>-14.581037565142847</v>
      </c>
    </row>
    <row r="20" spans="1:10" s="329" customFormat="1" ht="6" customHeight="1" x14ac:dyDescent="0.3">
      <c r="A20" s="343"/>
      <c r="B20" s="364"/>
      <c r="C20" s="364"/>
      <c r="D20" s="364"/>
      <c r="E20" s="365"/>
      <c r="F20" s="365"/>
      <c r="G20" s="365"/>
      <c r="H20" s="364"/>
      <c r="I20" s="364"/>
      <c r="J20" s="364"/>
    </row>
    <row r="21" spans="1:10" s="329" customFormat="1" ht="15" customHeight="1" x14ac:dyDescent="0.3">
      <c r="A21" s="346" t="s">
        <v>172</v>
      </c>
      <c r="B21" s="355">
        <v>-21.220991168041799</v>
      </c>
      <c r="C21" s="355">
        <v>-24.208653217250607</v>
      </c>
      <c r="D21" s="355">
        <v>-18.998713366690492</v>
      </c>
      <c r="E21" s="356">
        <v>-36.46640645662854</v>
      </c>
      <c r="F21" s="356">
        <v>-38.080092365164347</v>
      </c>
      <c r="G21" s="356">
        <v>-34.969110288758927</v>
      </c>
      <c r="H21" s="355">
        <v>-17.671835948760574</v>
      </c>
      <c r="I21" s="355">
        <v>-20.452644496865862</v>
      </c>
      <c r="J21" s="357">
        <v>-15.708853520687427</v>
      </c>
    </row>
    <row r="22" spans="1:10" s="329" customFormat="1" ht="15" customHeight="1" x14ac:dyDescent="0.3">
      <c r="A22" s="347" t="s">
        <v>173</v>
      </c>
      <c r="B22" s="352">
        <v>-22.378453942075772</v>
      </c>
      <c r="C22" s="352">
        <v>-25.409064500795182</v>
      </c>
      <c r="D22" s="352">
        <v>-20.137809308397898</v>
      </c>
      <c r="E22" s="353">
        <v>-36.779040738111391</v>
      </c>
      <c r="F22" s="353">
        <v>-38.391546174545731</v>
      </c>
      <c r="G22" s="353">
        <v>-35.290947190264149</v>
      </c>
      <c r="H22" s="352">
        <v>-18.990721119936449</v>
      </c>
      <c r="I22" s="352">
        <v>-21.852711880119259</v>
      </c>
      <c r="J22" s="354">
        <v>-16.984050686391321</v>
      </c>
    </row>
    <row r="23" spans="1:10" s="329" customFormat="1" ht="15" customHeight="1" x14ac:dyDescent="0.3">
      <c r="A23" s="348" t="s">
        <v>174</v>
      </c>
      <c r="B23" s="358">
        <v>-21.289965667757059</v>
      </c>
      <c r="C23" s="358">
        <v>-23.583388023386803</v>
      </c>
      <c r="D23" s="358">
        <v>-19.607181250683137</v>
      </c>
      <c r="E23" s="359">
        <v>-34.140481965153121</v>
      </c>
      <c r="F23" s="359">
        <v>-35.275996885742153</v>
      </c>
      <c r="G23" s="359">
        <v>-33.089260808926078</v>
      </c>
      <c r="H23" s="358">
        <v>-18.326741017807819</v>
      </c>
      <c r="I23" s="358">
        <v>-20.421688486788604</v>
      </c>
      <c r="J23" s="360">
        <v>-16.871221525968867</v>
      </c>
    </row>
    <row r="24" spans="1:10" s="329" customFormat="1" ht="15" customHeight="1" x14ac:dyDescent="0.3">
      <c r="A24" s="349" t="s">
        <v>175</v>
      </c>
      <c r="B24" s="352">
        <v>-22.71054674594464</v>
      </c>
      <c r="C24" s="352">
        <v>-25.091608330910475</v>
      </c>
      <c r="D24" s="352">
        <v>-20.977188621927645</v>
      </c>
      <c r="E24" s="353">
        <v>-36.268075372155167</v>
      </c>
      <c r="F24" s="353">
        <v>-37.590736507191679</v>
      </c>
      <c r="G24" s="353">
        <v>-35.046279410287717</v>
      </c>
      <c r="H24" s="352">
        <v>-19.610132422261973</v>
      </c>
      <c r="I24" s="352">
        <v>-21.726083626989791</v>
      </c>
      <c r="J24" s="354">
        <v>-18.152921495502635</v>
      </c>
    </row>
    <row r="25" spans="1:10" s="329" customFormat="1" ht="15" customHeight="1" x14ac:dyDescent="0.3">
      <c r="A25" s="349" t="s">
        <v>176</v>
      </c>
      <c r="B25" s="352">
        <v>-22.69775867768595</v>
      </c>
      <c r="C25" s="352">
        <v>-25.178838305864303</v>
      </c>
      <c r="D25" s="352">
        <v>-20.917332092950577</v>
      </c>
      <c r="E25" s="353">
        <v>-36.166356676969926</v>
      </c>
      <c r="F25" s="353">
        <v>-37.939166455739183</v>
      </c>
      <c r="G25" s="353">
        <v>-34.51899827040733</v>
      </c>
      <c r="H25" s="352">
        <v>-19.783622907329139</v>
      </c>
      <c r="I25" s="352">
        <v>-21.887016617920025</v>
      </c>
      <c r="J25" s="354">
        <v>-18.35798565872604</v>
      </c>
    </row>
    <row r="26" spans="1:10" s="329" customFormat="1" ht="15" customHeight="1" x14ac:dyDescent="0.3">
      <c r="A26" s="347" t="s">
        <v>177</v>
      </c>
      <c r="B26" s="352">
        <v>-20.30127777167554</v>
      </c>
      <c r="C26" s="352">
        <v>-22.454614745707833</v>
      </c>
      <c r="D26" s="352">
        <v>-18.787954452301648</v>
      </c>
      <c r="E26" s="353">
        <v>-31.722280388811335</v>
      </c>
      <c r="F26" s="353">
        <v>-33.211557170166884</v>
      </c>
      <c r="G26" s="353">
        <v>-30.374849967685346</v>
      </c>
      <c r="H26" s="352">
        <v>-17.941482132597457</v>
      </c>
      <c r="I26" s="352">
        <v>-19.814368142854878</v>
      </c>
      <c r="J26" s="354">
        <v>-16.693627341907348</v>
      </c>
    </row>
    <row r="27" spans="1:10" s="329" customFormat="1" ht="15" customHeight="1" x14ac:dyDescent="0.3">
      <c r="A27" s="347" t="s">
        <v>178</v>
      </c>
      <c r="B27" s="352">
        <v>-15.591579447726883</v>
      </c>
      <c r="C27" s="352">
        <v>-17.39767325646153</v>
      </c>
      <c r="D27" s="352">
        <v>-14.339509118960569</v>
      </c>
      <c r="E27" s="353">
        <v>-25.191592111072069</v>
      </c>
      <c r="F27" s="353">
        <v>-26.054976478896613</v>
      </c>
      <c r="G27" s="353">
        <v>-24.435309945711332</v>
      </c>
      <c r="H27" s="352">
        <v>-13.729795428550261</v>
      </c>
      <c r="I27" s="352">
        <v>-15.42921072259027</v>
      </c>
      <c r="J27" s="354">
        <v>-12.605022495590609</v>
      </c>
    </row>
    <row r="28" spans="1:10" s="329" customFormat="1" ht="15" customHeight="1" x14ac:dyDescent="0.3">
      <c r="A28" s="347" t="s">
        <v>179</v>
      </c>
      <c r="B28" s="352">
        <v>-12.28810572555089</v>
      </c>
      <c r="C28" s="352">
        <v>-13.840063038894792</v>
      </c>
      <c r="D28" s="352">
        <v>-11.216570598757945</v>
      </c>
      <c r="E28" s="353">
        <v>-18.087998009470098</v>
      </c>
      <c r="F28" s="353">
        <v>-18.657246719106197</v>
      </c>
      <c r="G28" s="353">
        <v>-17.60521429541868</v>
      </c>
      <c r="H28" s="352">
        <v>-11.190542351563439</v>
      </c>
      <c r="I28" s="352">
        <v>-12.791304938814784</v>
      </c>
      <c r="J28" s="354">
        <v>-10.128302433182863</v>
      </c>
    </row>
    <row r="29" spans="1:10" s="329" customFormat="1" ht="15" customHeight="1" x14ac:dyDescent="0.3">
      <c r="A29" s="347" t="s">
        <v>180</v>
      </c>
      <c r="B29" s="352">
        <v>-9.6962000760021638</v>
      </c>
      <c r="C29" s="352">
        <v>-10.75241237119624</v>
      </c>
      <c r="D29" s="352">
        <v>-8.9716127249268851</v>
      </c>
      <c r="E29" s="353">
        <v>-14.740203952746079</v>
      </c>
      <c r="F29" s="353">
        <v>-13.897728722988189</v>
      </c>
      <c r="G29" s="353">
        <v>-15.45981376768785</v>
      </c>
      <c r="H29" s="352">
        <v>-8.7221752023330321</v>
      </c>
      <c r="I29" s="352">
        <v>-10.046736740989784</v>
      </c>
      <c r="J29" s="354">
        <v>-7.8519270109226307</v>
      </c>
    </row>
    <row r="30" spans="1:10" s="329" customFormat="1" ht="15" customHeight="1" x14ac:dyDescent="0.3">
      <c r="A30" s="347" t="s">
        <v>181</v>
      </c>
      <c r="B30" s="352">
        <v>-10.505644954296319</v>
      </c>
      <c r="C30" s="352">
        <v>-12.070480071720578</v>
      </c>
      <c r="D30" s="352">
        <v>-9.4277185430309061</v>
      </c>
      <c r="E30" s="353">
        <v>-16.828078529155526</v>
      </c>
      <c r="F30" s="353">
        <v>-16.764705882352938</v>
      </c>
      <c r="G30" s="353">
        <v>-16.883244594917326</v>
      </c>
      <c r="H30" s="352">
        <v>-9.2697091110363985</v>
      </c>
      <c r="I30" s="352">
        <v>-10.993782324923725</v>
      </c>
      <c r="J30" s="354">
        <v>-8.1363411558374956</v>
      </c>
    </row>
    <row r="31" spans="1:10" s="329" customFormat="1" ht="15" customHeight="1" x14ac:dyDescent="0.3">
      <c r="A31" s="347" t="s">
        <v>182</v>
      </c>
      <c r="B31" s="352">
        <v>-9.4670635221119763</v>
      </c>
      <c r="C31" s="352">
        <v>-10.862619067852259</v>
      </c>
      <c r="D31" s="352">
        <v>-8.5103881516128368</v>
      </c>
      <c r="E31" s="353">
        <v>-15.344071082644565</v>
      </c>
      <c r="F31" s="353">
        <v>-15.276913241701855</v>
      </c>
      <c r="G31" s="353">
        <v>-15.40281047675103</v>
      </c>
      <c r="H31" s="352">
        <v>-8.3466544061669623</v>
      </c>
      <c r="I31" s="352">
        <v>-9.8693437661474874</v>
      </c>
      <c r="J31" s="354">
        <v>-7.3512589882437513</v>
      </c>
    </row>
    <row r="32" spans="1:10" s="329" customFormat="1" ht="15" customHeight="1" x14ac:dyDescent="0.3">
      <c r="A32" s="428" t="s">
        <v>183</v>
      </c>
      <c r="B32" s="361">
        <v>-8.6368385382038415</v>
      </c>
      <c r="C32" s="361">
        <v>-10.482161649398966</v>
      </c>
      <c r="D32" s="361">
        <v>-7.3400028069682985</v>
      </c>
      <c r="E32" s="362">
        <v>-13.212547654882338</v>
      </c>
      <c r="F32" s="362">
        <v>-13.271546730608616</v>
      </c>
      <c r="G32" s="362">
        <v>-13.159928715884744</v>
      </c>
      <c r="H32" s="361">
        <v>-7.8160302381091622</v>
      </c>
      <c r="I32" s="361">
        <v>-9.8956636841454308</v>
      </c>
      <c r="J32" s="363">
        <v>-6.416900682005708</v>
      </c>
    </row>
    <row r="33" spans="1:10" s="329" customFormat="1" ht="6" customHeight="1" x14ac:dyDescent="0.3">
      <c r="A33" s="343"/>
      <c r="B33" s="364"/>
      <c r="C33" s="364"/>
      <c r="D33" s="364"/>
      <c r="E33" s="365"/>
      <c r="F33" s="365"/>
      <c r="G33" s="365"/>
      <c r="H33" s="364"/>
      <c r="I33" s="364"/>
      <c r="J33" s="364"/>
    </row>
    <row r="34" spans="1:10" s="329" customFormat="1" ht="15" customHeight="1" x14ac:dyDescent="0.3">
      <c r="A34" s="346" t="s">
        <v>184</v>
      </c>
      <c r="B34" s="355">
        <v>-6.8740197971360297</v>
      </c>
      <c r="C34" s="355">
        <v>-8.8406424706327567</v>
      </c>
      <c r="D34" s="355">
        <v>-5.5052966038416198</v>
      </c>
      <c r="E34" s="356">
        <v>-9.3486730203583051</v>
      </c>
      <c r="F34" s="356">
        <v>-9.2024759864277943</v>
      </c>
      <c r="G34" s="356">
        <v>-9.4778359456055998</v>
      </c>
      <c r="H34" s="355">
        <v>-6.4294345235734474</v>
      </c>
      <c r="I34" s="355">
        <v>-8.7643786749701462</v>
      </c>
      <c r="J34" s="357">
        <v>-4.8739503202455481</v>
      </c>
    </row>
    <row r="35" spans="1:10" s="329" customFormat="1" ht="15" customHeight="1" x14ac:dyDescent="0.3">
      <c r="A35" s="347" t="s">
        <v>185</v>
      </c>
      <c r="B35" s="352">
        <v>-6.448887483433408</v>
      </c>
      <c r="C35" s="352">
        <v>-8.201334815587586</v>
      </c>
      <c r="D35" s="352">
        <v>-5.2387557201353658</v>
      </c>
      <c r="E35" s="353">
        <v>-8.0682788169093449</v>
      </c>
      <c r="F35" s="353">
        <v>-7.5785631384500896</v>
      </c>
      <c r="G35" s="353">
        <v>-8.4985560044526434</v>
      </c>
      <c r="H35" s="352">
        <v>-6.1515791459618354</v>
      </c>
      <c r="I35" s="352">
        <v>-8.3358286416753167</v>
      </c>
      <c r="J35" s="354">
        <v>-4.709920497360331</v>
      </c>
    </row>
    <row r="36" spans="1:10" s="329" customFormat="1" ht="15" customHeight="1" x14ac:dyDescent="0.3">
      <c r="A36" s="348" t="s">
        <v>186</v>
      </c>
      <c r="B36" s="358">
        <v>-7.9292953499510901</v>
      </c>
      <c r="C36" s="358">
        <v>-10.443462365002134</v>
      </c>
      <c r="D36" s="358">
        <v>-6.1757819581222959</v>
      </c>
      <c r="E36" s="359">
        <v>-10.523918649714929</v>
      </c>
      <c r="F36" s="359">
        <v>-10.67279841234687</v>
      </c>
      <c r="G36" s="359">
        <v>-10.390595226058348</v>
      </c>
      <c r="H36" s="358">
        <v>-7.4468401657167709</v>
      </c>
      <c r="I36" s="358">
        <v>-10.393025028221931</v>
      </c>
      <c r="J36" s="360">
        <v>-5.4873269210979991</v>
      </c>
    </row>
    <row r="37" spans="1:10" s="329" customFormat="1" ht="15" customHeight="1" x14ac:dyDescent="0.3">
      <c r="A37" s="349" t="s">
        <v>187</v>
      </c>
      <c r="B37" s="352">
        <v>-7.7463281260597592</v>
      </c>
      <c r="C37" s="352">
        <v>-10.154215399175767</v>
      </c>
      <c r="D37" s="352">
        <v>-6.0847077111472085</v>
      </c>
      <c r="E37" s="353">
        <v>-12.257801653890263</v>
      </c>
      <c r="F37" s="353">
        <v>-12.01351543409392</v>
      </c>
      <c r="G37" s="353">
        <v>-12.47461903114891</v>
      </c>
      <c r="H37" s="352">
        <v>-6.9284033976034802</v>
      </c>
      <c r="I37" s="352">
        <v>-9.7550484893164047</v>
      </c>
      <c r="J37" s="354">
        <v>-5.0667366769737399</v>
      </c>
    </row>
    <row r="38" spans="1:10" s="329" customFormat="1" ht="15" customHeight="1" x14ac:dyDescent="0.3">
      <c r="A38" s="349" t="s">
        <v>188</v>
      </c>
      <c r="B38" s="352">
        <v>-6.2908507073747399</v>
      </c>
      <c r="C38" s="352">
        <v>-8.2847084920673186</v>
      </c>
      <c r="D38" s="352">
        <v>-4.937156156697772</v>
      </c>
      <c r="E38" s="353">
        <v>-8.3790034633990693</v>
      </c>
      <c r="F38" s="353">
        <v>-8.148973420340603</v>
      </c>
      <c r="G38" s="353">
        <v>-8.5815910395065949</v>
      </c>
      <c r="H38" s="352">
        <v>-5.9313197874275563</v>
      </c>
      <c r="I38" s="352">
        <v>-8.3125287348119627</v>
      </c>
      <c r="J38" s="354">
        <v>-4.3871484658796804</v>
      </c>
    </row>
    <row r="39" spans="1:10" s="329" customFormat="1" ht="15" customHeight="1" x14ac:dyDescent="0.3">
      <c r="A39" s="347" t="s">
        <v>189</v>
      </c>
      <c r="B39" s="352">
        <v>-6.6562937628576444</v>
      </c>
      <c r="C39" s="352">
        <v>-7.9741209768259296</v>
      </c>
      <c r="D39" s="352">
        <v>-5.7719650890611813</v>
      </c>
      <c r="E39" s="353">
        <v>-9.7884655886828256</v>
      </c>
      <c r="F39" s="353">
        <v>-8.267548103857477</v>
      </c>
      <c r="G39" s="353">
        <v>-11.108458978133164</v>
      </c>
      <c r="H39" s="352">
        <v>-6.1178118985208725</v>
      </c>
      <c r="I39" s="352">
        <v>-7.9141334893760131</v>
      </c>
      <c r="J39" s="354">
        <v>-4.9658048774624692</v>
      </c>
    </row>
    <row r="40" spans="1:10" s="329" customFormat="1" ht="15" customHeight="1" x14ac:dyDescent="0.3">
      <c r="A40" s="347" t="s">
        <v>190</v>
      </c>
      <c r="B40" s="352">
        <v>-7.141172864250513</v>
      </c>
      <c r="C40" s="352">
        <v>-8.3115808568975549</v>
      </c>
      <c r="D40" s="352">
        <v>-6.3587574086374126</v>
      </c>
      <c r="E40" s="353">
        <v>-8.3884736470650569</v>
      </c>
      <c r="F40" s="353">
        <v>-7.051191724987345</v>
      </c>
      <c r="G40" s="353">
        <v>-9.5347588798425331</v>
      </c>
      <c r="H40" s="352">
        <v>-6.9314149908918168</v>
      </c>
      <c r="I40" s="352">
        <v>-8.562155858358123</v>
      </c>
      <c r="J40" s="354">
        <v>-5.8869733022870081</v>
      </c>
    </row>
    <row r="41" spans="1:10" s="329" customFormat="1" ht="15" customHeight="1" x14ac:dyDescent="0.3">
      <c r="A41" s="347" t="s">
        <v>191</v>
      </c>
      <c r="B41" s="352">
        <v>-7.5759855552211857</v>
      </c>
      <c r="C41" s="352">
        <v>-8.5217078532166077</v>
      </c>
      <c r="D41" s="352">
        <v>-6.9423147102714395</v>
      </c>
      <c r="E41" s="353">
        <v>-10.305762473162076</v>
      </c>
      <c r="F41" s="353">
        <v>-8.2238818782728131</v>
      </c>
      <c r="G41" s="353">
        <v>-12.048875359377643</v>
      </c>
      <c r="H41" s="352">
        <v>-7.0995269686510794</v>
      </c>
      <c r="I41" s="352">
        <v>-8.5821867379815142</v>
      </c>
      <c r="J41" s="354">
        <v>-6.144811324803678</v>
      </c>
    </row>
    <row r="42" spans="1:10" s="329" customFormat="1" ht="15" customHeight="1" x14ac:dyDescent="0.3">
      <c r="A42" s="347" t="s">
        <v>192</v>
      </c>
      <c r="B42" s="352">
        <v>-7.4594507870543003</v>
      </c>
      <c r="C42" s="352">
        <v>-8.5735562744234528</v>
      </c>
      <c r="D42" s="352">
        <v>-6.7100994606813629</v>
      </c>
      <c r="E42" s="353">
        <v>-9.001083288659725</v>
      </c>
      <c r="F42" s="353">
        <v>-8.144110545315451</v>
      </c>
      <c r="G42" s="353">
        <v>-9.74660166713808</v>
      </c>
      <c r="H42" s="352">
        <v>-7.181380553868177</v>
      </c>
      <c r="I42" s="352">
        <v>-8.6657808700795158</v>
      </c>
      <c r="J42" s="354">
        <v>-6.2293460408278305</v>
      </c>
    </row>
    <row r="43" spans="1:10" s="329" customFormat="1" ht="15" customHeight="1" x14ac:dyDescent="0.3">
      <c r="A43" s="347" t="s">
        <v>193</v>
      </c>
      <c r="B43" s="352">
        <v>-5.3342628131676921</v>
      </c>
      <c r="C43" s="352">
        <v>-5.9740577707694493</v>
      </c>
      <c r="D43" s="352">
        <v>-4.9064037491169357</v>
      </c>
      <c r="E43" s="353">
        <v>-5.1155052182216734</v>
      </c>
      <c r="F43" s="353">
        <v>-3.5897957897696156</v>
      </c>
      <c r="G43" s="353">
        <v>-6.4455336770049856</v>
      </c>
      <c r="H43" s="352">
        <v>-5.3734640007281769</v>
      </c>
      <c r="I43" s="352">
        <v>-6.4854698402103494</v>
      </c>
      <c r="J43" s="354">
        <v>-4.6651939145671335</v>
      </c>
    </row>
    <row r="44" spans="1:10" s="329" customFormat="1" ht="15" customHeight="1" x14ac:dyDescent="0.3">
      <c r="A44" s="347" t="s">
        <v>194</v>
      </c>
      <c r="B44" s="352">
        <v>-5.0860698692987389</v>
      </c>
      <c r="C44" s="352">
        <v>-5.5539810767874735</v>
      </c>
      <c r="D44" s="352">
        <v>-4.7735562142884849</v>
      </c>
      <c r="E44" s="353">
        <v>-4.6259938341716698</v>
      </c>
      <c r="F44" s="353">
        <v>-3.0882491647678476</v>
      </c>
      <c r="G44" s="353">
        <v>-5.9729789667302979</v>
      </c>
      <c r="H44" s="352">
        <v>-5.167083678575656</v>
      </c>
      <c r="I44" s="352">
        <v>-6.0755160755160755</v>
      </c>
      <c r="J44" s="354">
        <v>-4.5893735935736748</v>
      </c>
    </row>
    <row r="45" spans="1:10" s="329" customFormat="1" ht="15" customHeight="1" x14ac:dyDescent="0.3">
      <c r="A45" s="428" t="s">
        <v>195</v>
      </c>
      <c r="B45" s="361">
        <v>-4.5881931300268217</v>
      </c>
      <c r="C45" s="361">
        <v>-4.9692158204103682</v>
      </c>
      <c r="D45" s="361">
        <v>-4.3295025051060616</v>
      </c>
      <c r="E45" s="362">
        <v>-3.9613161296616988</v>
      </c>
      <c r="F45" s="362">
        <v>-2.302921106313359</v>
      </c>
      <c r="G45" s="362">
        <v>-5.4384718968475037</v>
      </c>
      <c r="H45" s="361">
        <v>-4.694061737564069</v>
      </c>
      <c r="I45" s="361">
        <v>-5.5088284387740885</v>
      </c>
      <c r="J45" s="363">
        <v>-4.1662820436243981</v>
      </c>
    </row>
    <row r="46" spans="1:10" s="329" customFormat="1" ht="6" customHeight="1" x14ac:dyDescent="0.3">
      <c r="A46" s="343"/>
      <c r="B46" s="364"/>
      <c r="C46" s="364"/>
      <c r="D46" s="364"/>
      <c r="E46" s="365"/>
      <c r="F46" s="365"/>
      <c r="G46" s="365"/>
      <c r="H46" s="364"/>
      <c r="I46" s="364"/>
      <c r="J46" s="364"/>
    </row>
    <row r="47" spans="1:10" s="329" customFormat="1" ht="15" customHeight="1" x14ac:dyDescent="0.3">
      <c r="A47" s="346" t="s">
        <v>196</v>
      </c>
      <c r="B47" s="355">
        <v>-4.8321119847118528</v>
      </c>
      <c r="C47" s="355">
        <v>-5.0781811707831466</v>
      </c>
      <c r="D47" s="355">
        <v>-4.6668984561099025</v>
      </c>
      <c r="E47" s="356">
        <v>-4.2046645823862843</v>
      </c>
      <c r="F47" s="356">
        <v>-2.9515431550263611</v>
      </c>
      <c r="G47" s="356">
        <v>-5.3151466368026874</v>
      </c>
      <c r="H47" s="355">
        <v>-4.9413196094190575</v>
      </c>
      <c r="I47" s="355">
        <v>-5.524261188311554</v>
      </c>
      <c r="J47" s="357">
        <v>-4.5688600608802021</v>
      </c>
    </row>
    <row r="48" spans="1:10" s="329" customFormat="1" ht="15" customHeight="1" x14ac:dyDescent="0.3">
      <c r="A48" s="347" t="s">
        <v>197</v>
      </c>
      <c r="B48" s="352">
        <v>-5.1736937116435326</v>
      </c>
      <c r="C48" s="352">
        <v>-5.3096730788184727</v>
      </c>
      <c r="D48" s="352">
        <v>-5.0827303895150839</v>
      </c>
      <c r="E48" s="353">
        <v>-5.5369879993239053</v>
      </c>
      <c r="F48" s="353">
        <v>-4.2428367380196903</v>
      </c>
      <c r="G48" s="353">
        <v>-6.6854962546418193</v>
      </c>
      <c r="H48" s="352">
        <v>-5.1083577528381348</v>
      </c>
      <c r="I48" s="352">
        <v>-5.541970503913225</v>
      </c>
      <c r="J48" s="354">
        <v>-4.8330527078864698</v>
      </c>
    </row>
    <row r="49" spans="1:10" s="329" customFormat="1" ht="15" customHeight="1" x14ac:dyDescent="0.3">
      <c r="A49" s="348" t="s">
        <v>198</v>
      </c>
      <c r="B49" s="358">
        <v>-4.7255315729528418</v>
      </c>
      <c r="C49" s="358">
        <v>-4.3263746167839665</v>
      </c>
      <c r="D49" s="358">
        <v>-4.9912618291206012</v>
      </c>
      <c r="E49" s="359">
        <v>-5.8409591701499792</v>
      </c>
      <c r="F49" s="359">
        <v>-4.5391346621293147</v>
      </c>
      <c r="G49" s="359">
        <v>-7.0030855759090738</v>
      </c>
      <c r="H49" s="358">
        <v>-4.525019856702003</v>
      </c>
      <c r="I49" s="358">
        <v>-4.279728895790722</v>
      </c>
      <c r="J49" s="360">
        <v>-4.6796953550516971</v>
      </c>
    </row>
    <row r="50" spans="1:10" s="329" customFormat="1" ht="15" customHeight="1" x14ac:dyDescent="0.3">
      <c r="A50" s="349" t="s">
        <v>199</v>
      </c>
      <c r="B50" s="352">
        <v>-4.3706538228427361</v>
      </c>
      <c r="C50" s="352">
        <v>-4.0711469936499087</v>
      </c>
      <c r="D50" s="352">
        <v>-4.5683798264671793</v>
      </c>
      <c r="E50" s="353">
        <v>-5.1224156357873785</v>
      </c>
      <c r="F50" s="353">
        <v>-3.7589166149950239</v>
      </c>
      <c r="G50" s="353">
        <v>-6.3389710736501499</v>
      </c>
      <c r="H50" s="352">
        <v>-4.2421646499576919</v>
      </c>
      <c r="I50" s="352">
        <v>-4.1365011571776646</v>
      </c>
      <c r="J50" s="354">
        <v>-4.3083192611110235</v>
      </c>
    </row>
    <row r="51" spans="1:10" s="329" customFormat="1" ht="15" customHeight="1" x14ac:dyDescent="0.3">
      <c r="A51" s="349" t="s">
        <v>200</v>
      </c>
      <c r="B51" s="352">
        <v>-4.7920674963765606</v>
      </c>
      <c r="C51" s="352">
        <v>-4.3462539307414652</v>
      </c>
      <c r="D51" s="352">
        <v>-5.0840862414933419</v>
      </c>
      <c r="E51" s="353">
        <v>-6.3863213446813702</v>
      </c>
      <c r="F51" s="353">
        <v>-4.7316322994281759</v>
      </c>
      <c r="G51" s="353">
        <v>-7.8505031145184478</v>
      </c>
      <c r="H51" s="352">
        <v>-4.5247167415968876</v>
      </c>
      <c r="I51" s="352">
        <v>-4.2671259301920923</v>
      </c>
      <c r="J51" s="354">
        <v>-4.6849018237231279</v>
      </c>
    </row>
    <row r="52" spans="1:10" s="329" customFormat="1" ht="15" customHeight="1" x14ac:dyDescent="0.3">
      <c r="A52" s="347" t="s">
        <v>201</v>
      </c>
      <c r="B52" s="352">
        <v>-4.752045676168402</v>
      </c>
      <c r="C52" s="352">
        <v>-4.6651793053239707</v>
      </c>
      <c r="D52" s="352">
        <v>-4.8089750953785497</v>
      </c>
      <c r="E52" s="353">
        <v>-6.0430465747675193</v>
      </c>
      <c r="F52" s="353">
        <v>-5.1406616957132467</v>
      </c>
      <c r="G52" s="353">
        <v>-6.8512496146234252</v>
      </c>
      <c r="H52" s="352">
        <v>-4.5387751140023926</v>
      </c>
      <c r="I52" s="352">
        <v>-4.5683459745005717</v>
      </c>
      <c r="J52" s="354">
        <v>-4.5203992369389026</v>
      </c>
    </row>
    <row r="53" spans="1:10" s="329" customFormat="1" ht="15" customHeight="1" x14ac:dyDescent="0.3">
      <c r="A53" s="347" t="s">
        <v>202</v>
      </c>
      <c r="B53" s="352">
        <v>-4.7663556985877609</v>
      </c>
      <c r="C53" s="352">
        <v>-4.61567505828826</v>
      </c>
      <c r="D53" s="352">
        <v>-4.8649847635194412</v>
      </c>
      <c r="E53" s="353">
        <v>-5.8912307271618181</v>
      </c>
      <c r="F53" s="353">
        <v>-5.043177505025211</v>
      </c>
      <c r="G53" s="353">
        <v>-6.6381177494486368</v>
      </c>
      <c r="H53" s="352">
        <v>-4.5801476880114693</v>
      </c>
      <c r="I53" s="352">
        <v>-4.5292798721870717</v>
      </c>
      <c r="J53" s="354">
        <v>-4.6118009571702334</v>
      </c>
    </row>
    <row r="54" spans="1:10" s="329" customFormat="1" ht="15" customHeight="1" x14ac:dyDescent="0.3">
      <c r="A54" s="347" t="s">
        <v>203</v>
      </c>
      <c r="B54" s="352">
        <v>-4.8314278314278312</v>
      </c>
      <c r="C54" s="352">
        <v>-4.8260485120553378</v>
      </c>
      <c r="D54" s="352">
        <v>-4.8349710115309481</v>
      </c>
      <c r="E54" s="353">
        <v>-6.3360605897339193</v>
      </c>
      <c r="F54" s="353">
        <v>-5.6309044991114021</v>
      </c>
      <c r="G54" s="353">
        <v>-6.9521492919018186</v>
      </c>
      <c r="H54" s="352">
        <v>-4.5778711081307657</v>
      </c>
      <c r="I54" s="352">
        <v>-4.6619675338077338</v>
      </c>
      <c r="J54" s="354">
        <v>-4.5251259480842734</v>
      </c>
    </row>
    <row r="55" spans="1:10" s="329" customFormat="1" ht="15" customHeight="1" x14ac:dyDescent="0.3">
      <c r="A55" s="347" t="s">
        <v>204</v>
      </c>
      <c r="B55" s="352">
        <v>-5.4062343432503157</v>
      </c>
      <c r="C55" s="352">
        <v>-5.5526740353456203</v>
      </c>
      <c r="D55" s="352">
        <v>-5.3097059291360704</v>
      </c>
      <c r="E55" s="353">
        <v>-6.905048253204658</v>
      </c>
      <c r="F55" s="353">
        <v>-6.0719788456733568</v>
      </c>
      <c r="G55" s="353">
        <v>-7.6426398746428248</v>
      </c>
      <c r="H55" s="352">
        <v>-5.1411875976927233</v>
      </c>
      <c r="I55" s="352">
        <v>-5.4405149899999214</v>
      </c>
      <c r="J55" s="354">
        <v>-4.9541991863095491</v>
      </c>
    </row>
    <row r="56" spans="1:10" s="329" customFormat="1" ht="15" customHeight="1" x14ac:dyDescent="0.3">
      <c r="A56" s="347" t="s">
        <v>205</v>
      </c>
      <c r="B56" s="352">
        <v>-5.7023183267111301</v>
      </c>
      <c r="C56" s="352">
        <v>-5.8183692068732249</v>
      </c>
      <c r="D56" s="352">
        <v>-5.6255813323460089</v>
      </c>
      <c r="E56" s="353">
        <v>-6.2842160611172311</v>
      </c>
      <c r="F56" s="353">
        <v>-5.4826270355604043</v>
      </c>
      <c r="G56" s="353">
        <v>-7.0043268926768016</v>
      </c>
      <c r="H56" s="352">
        <v>-5.5977584512313943</v>
      </c>
      <c r="I56" s="352">
        <v>-5.8926141366704909</v>
      </c>
      <c r="J56" s="354">
        <v>-5.4135417730293982</v>
      </c>
    </row>
    <row r="57" spans="1:10" s="329" customFormat="1" ht="15" customHeight="1" x14ac:dyDescent="0.3">
      <c r="A57" s="347" t="s">
        <v>206</v>
      </c>
      <c r="B57" s="352">
        <v>-5.4413965616156901</v>
      </c>
      <c r="C57" s="352">
        <v>-5.5536284868472974</v>
      </c>
      <c r="D57" s="352">
        <v>-5.3670521970490421</v>
      </c>
      <c r="E57" s="353">
        <v>-5.7756292942328775</v>
      </c>
      <c r="F57" s="353">
        <v>-4.7694908308574941</v>
      </c>
      <c r="G57" s="353">
        <v>-6.6839936549925314</v>
      </c>
      <c r="H57" s="352">
        <v>-5.3822064252997146</v>
      </c>
      <c r="I57" s="352">
        <v>-5.7247590322385911</v>
      </c>
      <c r="J57" s="354">
        <v>-5.1677561132651206</v>
      </c>
    </row>
    <row r="58" spans="1:10" s="329" customFormat="1" ht="15" customHeight="1" x14ac:dyDescent="0.3">
      <c r="A58" s="428" t="s">
        <v>207</v>
      </c>
      <c r="B58" s="361">
        <v>-5.4197741348335855</v>
      </c>
      <c r="C58" s="361">
        <v>-5.6238382441541956</v>
      </c>
      <c r="D58" s="361">
        <v>-5.2821537527219071</v>
      </c>
      <c r="E58" s="362">
        <v>-5.3907438495081896</v>
      </c>
      <c r="F58" s="362">
        <v>-4.4727554081124339</v>
      </c>
      <c r="G58" s="362">
        <v>-6.2355218945530622</v>
      </c>
      <c r="H58" s="361">
        <v>-5.4247145381848263</v>
      </c>
      <c r="I58" s="361">
        <v>-5.8647016750112275</v>
      </c>
      <c r="J58" s="363">
        <v>-5.1436977396768375</v>
      </c>
    </row>
    <row r="59" spans="1:10" s="329" customFormat="1" ht="6" customHeight="1" x14ac:dyDescent="0.3">
      <c r="A59" s="343"/>
      <c r="B59" s="364"/>
      <c r="C59" s="364"/>
      <c r="D59" s="364"/>
      <c r="E59" s="365"/>
      <c r="F59" s="365"/>
      <c r="G59" s="365"/>
      <c r="H59" s="364"/>
      <c r="I59" s="364"/>
      <c r="J59" s="364"/>
    </row>
    <row r="60" spans="1:10" s="329" customFormat="1" ht="15" customHeight="1" x14ac:dyDescent="0.3">
      <c r="A60" s="346" t="s">
        <v>239</v>
      </c>
      <c r="B60" s="355">
        <v>-6.0847369447876698</v>
      </c>
      <c r="C60" s="355">
        <v>-6.5799926599415857</v>
      </c>
      <c r="D60" s="355">
        <v>-5.7536514159880445</v>
      </c>
      <c r="E60" s="356">
        <v>-6.9531637754669697</v>
      </c>
      <c r="F60" s="356">
        <v>-6.3277939702837847</v>
      </c>
      <c r="G60" s="356">
        <v>-7.5211835041258173</v>
      </c>
      <c r="H60" s="355">
        <v>-5.9324153599524383</v>
      </c>
      <c r="I60" s="355">
        <v>-6.6343340019070789</v>
      </c>
      <c r="J60" s="357">
        <v>-5.4884275547944972</v>
      </c>
    </row>
    <row r="61" spans="1:10" s="329" customFormat="1" ht="15" customHeight="1" x14ac:dyDescent="0.3">
      <c r="A61" s="347" t="s">
        <v>240</v>
      </c>
      <c r="B61" s="352">
        <v>-6.0483450272568398</v>
      </c>
      <c r="C61" s="352">
        <v>-6.7291974780104304</v>
      </c>
      <c r="D61" s="352">
        <v>-5.5939781319500401</v>
      </c>
      <c r="E61" s="353">
        <v>-6.7757589059920411</v>
      </c>
      <c r="F61" s="353">
        <v>-6.395971609053869</v>
      </c>
      <c r="G61" s="353">
        <v>-7.1216279048565463</v>
      </c>
      <c r="H61" s="352">
        <v>-5.9181156065216385</v>
      </c>
      <c r="I61" s="352">
        <v>-6.8027534086137926</v>
      </c>
      <c r="J61" s="354">
        <v>-5.3606342327488248</v>
      </c>
    </row>
    <row r="62" spans="1:10" s="329" customFormat="1" ht="15" customHeight="1" x14ac:dyDescent="0.3">
      <c r="A62" s="348" t="s">
        <v>241</v>
      </c>
      <c r="B62" s="358">
        <v>-5.3855826341225148</v>
      </c>
      <c r="C62" s="358">
        <v>-6.2210469954661995</v>
      </c>
      <c r="D62" s="358">
        <v>-4.8254976702191712</v>
      </c>
      <c r="E62" s="359">
        <v>-4.7190693846142606</v>
      </c>
      <c r="F62" s="359">
        <v>-4.1947821127198095</v>
      </c>
      <c r="G62" s="359">
        <v>-5.1994960100797982</v>
      </c>
      <c r="H62" s="358">
        <v>-5.5037451162389104</v>
      </c>
      <c r="I62" s="358">
        <v>-6.6640833865021385</v>
      </c>
      <c r="J62" s="360">
        <v>-4.7689891959694473</v>
      </c>
    </row>
    <row r="63" spans="1:10" s="329" customFormat="1" ht="15" customHeight="1" x14ac:dyDescent="0.3">
      <c r="A63" s="349" t="s">
        <v>242</v>
      </c>
      <c r="B63" s="352">
        <v>-5.7671854490905679</v>
      </c>
      <c r="C63" s="352">
        <v>-6.2454990401086059</v>
      </c>
      <c r="D63" s="352">
        <v>-5.4497709687441898</v>
      </c>
      <c r="E63" s="353">
        <v>-6.1514996141555711</v>
      </c>
      <c r="F63" s="353">
        <v>-5.3161020665609113</v>
      </c>
      <c r="G63" s="353">
        <v>-6.9173992246715272</v>
      </c>
      <c r="H63" s="352">
        <v>-5.7021032883779306</v>
      </c>
      <c r="I63" s="352">
        <v>-6.4408009929928474</v>
      </c>
      <c r="J63" s="354">
        <v>-5.2387833377932385</v>
      </c>
    </row>
    <row r="64" spans="1:10" s="329" customFormat="1" ht="15" customHeight="1" x14ac:dyDescent="0.3">
      <c r="A64" s="349" t="s">
        <v>243</v>
      </c>
      <c r="B64" s="352">
        <v>-5.8656364438138695</v>
      </c>
      <c r="C64" s="352">
        <v>-6.6061953815264918</v>
      </c>
      <c r="D64" s="352">
        <v>-5.3767814810005063</v>
      </c>
      <c r="E64" s="353">
        <v>-4.9490835030549896</v>
      </c>
      <c r="F64" s="353">
        <v>-4.5198767719713073</v>
      </c>
      <c r="G64" s="353">
        <v>-5.3417292372969483</v>
      </c>
      <c r="H64" s="352">
        <v>-6.0163422039649941</v>
      </c>
      <c r="I64" s="352">
        <v>-7.0324912430664606</v>
      </c>
      <c r="J64" s="354">
        <v>-5.3816714155558518</v>
      </c>
    </row>
    <row r="65" spans="1:10" s="329" customFormat="1" ht="15" customHeight="1" x14ac:dyDescent="0.3">
      <c r="A65" s="347" t="s">
        <v>244</v>
      </c>
      <c r="B65" s="352">
        <v>-6.0562257840189266</v>
      </c>
      <c r="C65" s="352">
        <v>-6.8761990534682997</v>
      </c>
      <c r="D65" s="352">
        <v>-5.5180299624111697</v>
      </c>
      <c r="E65" s="353">
        <v>-5.4927996694381003</v>
      </c>
      <c r="F65" s="353">
        <v>-4.9855432123333365</v>
      </c>
      <c r="G65" s="353">
        <v>-5.9554568555016978</v>
      </c>
      <c r="H65" s="352">
        <v>-6.1478358646304923</v>
      </c>
      <c r="I65" s="352">
        <v>-7.2589273337132667</v>
      </c>
      <c r="J65" s="354">
        <v>-5.4577298952078186</v>
      </c>
    </row>
    <row r="66" spans="1:10" s="329" customFormat="1" ht="15" customHeight="1" x14ac:dyDescent="0.3">
      <c r="A66" s="347" t="s">
        <v>245</v>
      </c>
      <c r="B66" s="352">
        <v>-5.7104888682894961</v>
      </c>
      <c r="C66" s="352">
        <v>-6.5185078159945844</v>
      </c>
      <c r="D66" s="352">
        <v>-5.1802084111330124</v>
      </c>
      <c r="E66" s="353">
        <v>-5.3324467342046589</v>
      </c>
      <c r="F66" s="353">
        <v>-4.5109981078524122</v>
      </c>
      <c r="G66" s="353">
        <v>-6.0682619887501188</v>
      </c>
      <c r="H66" s="352">
        <v>-5.7722088294793403</v>
      </c>
      <c r="I66" s="352">
        <v>-6.9220273553196447</v>
      </c>
      <c r="J66" s="354">
        <v>-5.0560978516488113</v>
      </c>
    </row>
    <row r="67" spans="1:10" s="329" customFormat="1" ht="15" customHeight="1" x14ac:dyDescent="0.3">
      <c r="A67" s="347" t="s">
        <v>246</v>
      </c>
      <c r="B67" s="352">
        <v>-5.661086706263041</v>
      </c>
      <c r="C67" s="352">
        <v>-6.5281855534659599</v>
      </c>
      <c r="D67" s="352">
        <v>-5.0899037698834952</v>
      </c>
      <c r="E67" s="353">
        <v>-4.8817633733527268</v>
      </c>
      <c r="F67" s="353">
        <v>-4.1046451289406631</v>
      </c>
      <c r="G67" s="353">
        <v>-5.5703657780533167</v>
      </c>
      <c r="H67" s="352">
        <v>-5.7899964114962614</v>
      </c>
      <c r="I67" s="352">
        <v>-7.0172363080181182</v>
      </c>
      <c r="J67" s="354">
        <v>-5.021376496023132</v>
      </c>
    </row>
    <row r="68" spans="1:10" s="329" customFormat="1" ht="15" customHeight="1" x14ac:dyDescent="0.3">
      <c r="A68" s="347" t="s">
        <v>247</v>
      </c>
      <c r="B68" s="352">
        <v>-5.9651650205705389</v>
      </c>
      <c r="C68" s="352">
        <v>-6.7335129954862571</v>
      </c>
      <c r="D68" s="352">
        <v>-5.4599938985852186</v>
      </c>
      <c r="E68" s="353">
        <v>-4.9907573704718997</v>
      </c>
      <c r="F68" s="353">
        <v>-4.2317134671122272</v>
      </c>
      <c r="G68" s="353">
        <v>-5.6742366402690658</v>
      </c>
      <c r="H68" s="352">
        <v>-6.1342729196182537</v>
      </c>
      <c r="I68" s="352">
        <v>-7.2702413506122925</v>
      </c>
      <c r="J68" s="354">
        <v>-5.4282697413290517</v>
      </c>
    </row>
    <row r="69" spans="1:10" s="329" customFormat="1" ht="15" customHeight="1" x14ac:dyDescent="0.3">
      <c r="A69" s="347" t="s">
        <v>248</v>
      </c>
      <c r="B69" s="352">
        <v>-6.0831942765215485</v>
      </c>
      <c r="C69" s="352">
        <v>-6.8773243184979735</v>
      </c>
      <c r="D69" s="352">
        <v>-5.5591597660388956</v>
      </c>
      <c r="E69" s="353">
        <v>-4.6520129781108626</v>
      </c>
      <c r="F69" s="353">
        <v>-4.0165748207408667</v>
      </c>
      <c r="G69" s="353">
        <v>-5.2322023526212007</v>
      </c>
      <c r="H69" s="352">
        <v>-6.3384899644953263</v>
      </c>
      <c r="I69" s="352">
        <v>-7.5126971919092398</v>
      </c>
      <c r="J69" s="354">
        <v>-5.6085974063550834</v>
      </c>
    </row>
    <row r="70" spans="1:10" s="329" customFormat="1" ht="15" customHeight="1" x14ac:dyDescent="0.3">
      <c r="A70" s="347" t="s">
        <v>249</v>
      </c>
      <c r="B70" s="352">
        <v>-6.2279922258855116</v>
      </c>
      <c r="C70" s="352">
        <v>-6.835480918522606</v>
      </c>
      <c r="D70" s="352">
        <v>-5.8263746145940392</v>
      </c>
      <c r="E70" s="353">
        <v>-5.1022855948969408</v>
      </c>
      <c r="F70" s="353">
        <v>-4.2762857096751636</v>
      </c>
      <c r="G70" s="353">
        <v>-5.8633164832986413</v>
      </c>
      <c r="H70" s="352">
        <v>-6.4265175958648584</v>
      </c>
      <c r="I70" s="352">
        <v>-7.3996601482967685</v>
      </c>
      <c r="J70" s="354">
        <v>-5.8208734926421748</v>
      </c>
    </row>
    <row r="71" spans="1:10" s="329" customFormat="1" ht="15" customHeight="1" x14ac:dyDescent="0.3">
      <c r="A71" s="428" t="s">
        <v>250</v>
      </c>
      <c r="B71" s="361">
        <v>-5.9377096579943593</v>
      </c>
      <c r="C71" s="361">
        <v>-6.2658139290836372</v>
      </c>
      <c r="D71" s="361">
        <v>-5.7172350841820307</v>
      </c>
      <c r="E71" s="362">
        <v>-5.0418363429909023</v>
      </c>
      <c r="F71" s="362">
        <v>-4.1451697012060498</v>
      </c>
      <c r="G71" s="362">
        <v>-5.8825059163134217</v>
      </c>
      <c r="H71" s="361">
        <v>-6.0902250484988771</v>
      </c>
      <c r="I71" s="361">
        <v>-6.7161190154765347</v>
      </c>
      <c r="J71" s="363">
        <v>-5.6935093560278265</v>
      </c>
    </row>
    <row r="72" spans="1:10" s="329" customFormat="1" ht="6" customHeight="1" x14ac:dyDescent="0.3">
      <c r="A72" s="343"/>
      <c r="B72" s="364"/>
      <c r="C72" s="364"/>
      <c r="D72" s="364"/>
      <c r="E72" s="365"/>
      <c r="F72" s="365"/>
      <c r="G72" s="365"/>
      <c r="H72" s="364"/>
      <c r="I72" s="364"/>
      <c r="J72" s="364"/>
    </row>
    <row r="73" spans="1:10" s="329" customFormat="1" ht="15" customHeight="1" x14ac:dyDescent="0.3">
      <c r="A73" s="346" t="s">
        <v>252</v>
      </c>
      <c r="B73" s="355">
        <v>-6.1698217656628742</v>
      </c>
      <c r="C73" s="355">
        <v>-6.393072667111964</v>
      </c>
      <c r="D73" s="355">
        <v>-6.021883920684699</v>
      </c>
      <c r="E73" s="355">
        <v>-4.8134868181392401</v>
      </c>
      <c r="F73" s="355">
        <v>-3.8201929916971218</v>
      </c>
      <c r="G73" s="355">
        <v>-5.7273322242372462</v>
      </c>
      <c r="H73" s="355">
        <v>-6.4051406533350006</v>
      </c>
      <c r="I73" s="355">
        <v>-6.949272121325242</v>
      </c>
      <c r="J73" s="357">
        <v>-6.0651317275840109</v>
      </c>
    </row>
    <row r="74" spans="1:10" s="329" customFormat="1" ht="15" customHeight="1" x14ac:dyDescent="0.3">
      <c r="A74" s="347" t="s">
        <v>253</v>
      </c>
      <c r="B74" s="352">
        <v>-5.8147663593924541</v>
      </c>
      <c r="C74" s="352">
        <v>-5.9449099704510937</v>
      </c>
      <c r="D74" s="352">
        <v>-5.7289593935586076</v>
      </c>
      <c r="E74" s="352">
        <v>-3.8983506289106984</v>
      </c>
      <c r="F74" s="352">
        <v>-2.9764069217770741</v>
      </c>
      <c r="G74" s="352">
        <v>-4.7445165913296128</v>
      </c>
      <c r="H74" s="352">
        <v>-6.1547359733126799</v>
      </c>
      <c r="I74" s="352">
        <v>-6.6030342943789568</v>
      </c>
      <c r="J74" s="354">
        <v>-5.8765320559180632</v>
      </c>
    </row>
    <row r="75" spans="1:10" s="329" customFormat="1" ht="15" customHeight="1" x14ac:dyDescent="0.3">
      <c r="A75" s="348" t="s">
        <v>254</v>
      </c>
      <c r="B75" s="358">
        <v>-6.2177294392780542</v>
      </c>
      <c r="C75" s="358">
        <v>-6.3544954986554423</v>
      </c>
      <c r="D75" s="358">
        <v>-6.1273875675933116</v>
      </c>
      <c r="E75" s="358">
        <v>-5.1976364389149294</v>
      </c>
      <c r="F75" s="358">
        <v>-4.4092788875540867</v>
      </c>
      <c r="G75" s="358">
        <v>-5.9276980329611906</v>
      </c>
      <c r="H75" s="358">
        <v>-6.4000778486009189</v>
      </c>
      <c r="I75" s="358">
        <v>-6.7910631160272672</v>
      </c>
      <c r="J75" s="360">
        <v>-6.1574228323078861</v>
      </c>
    </row>
    <row r="76" spans="1:10" s="329" customFormat="1" ht="15" customHeight="1" x14ac:dyDescent="0.3">
      <c r="A76" s="349" t="s">
        <v>255</v>
      </c>
      <c r="B76" s="352">
        <v>-6.1954425446866699</v>
      </c>
      <c r="C76" s="352">
        <v>-6.4792410183798941</v>
      </c>
      <c r="D76" s="352">
        <v>-6.008695554630294</v>
      </c>
      <c r="E76" s="352">
        <v>-4.8469831213732473</v>
      </c>
      <c r="F76" s="352">
        <v>-4.2959904851215658</v>
      </c>
      <c r="G76" s="352">
        <v>-5.3608280407621303</v>
      </c>
      <c r="H76" s="352">
        <v>-6.4227108036201335</v>
      </c>
      <c r="I76" s="352">
        <v>-6.9435408653524613</v>
      </c>
      <c r="J76" s="354">
        <v>-6.1001837404741108</v>
      </c>
    </row>
    <row r="77" spans="1:10" s="329" customFormat="1" ht="15" customHeight="1" x14ac:dyDescent="0.3">
      <c r="A77" s="349" t="s">
        <v>256</v>
      </c>
      <c r="B77" s="352">
        <v>-5.4651077057440212</v>
      </c>
      <c r="C77" s="352">
        <v>-5.3539529687277359</v>
      </c>
      <c r="D77" s="352">
        <v>-5.5375294078864599</v>
      </c>
      <c r="E77" s="352">
        <v>-3.759445753874723</v>
      </c>
      <c r="F77" s="352">
        <v>-2.7026705242228335</v>
      </c>
      <c r="G77" s="352">
        <v>-4.7345956724510145</v>
      </c>
      <c r="H77" s="352">
        <v>-5.7487488467155501</v>
      </c>
      <c r="I77" s="352">
        <v>-5.9103288027183689</v>
      </c>
      <c r="J77" s="354">
        <v>-5.6495893061673836</v>
      </c>
    </row>
    <row r="78" spans="1:10" s="329" customFormat="1" ht="15" customHeight="1" x14ac:dyDescent="0.3">
      <c r="A78" s="347" t="s">
        <v>257</v>
      </c>
      <c r="B78" s="352">
        <v>0</v>
      </c>
      <c r="C78" s="352">
        <v>0</v>
      </c>
      <c r="D78" s="352">
        <v>0</v>
      </c>
      <c r="E78" s="352">
        <v>0</v>
      </c>
      <c r="F78" s="352">
        <v>0</v>
      </c>
      <c r="G78" s="352">
        <v>0</v>
      </c>
      <c r="H78" s="352">
        <v>0</v>
      </c>
      <c r="I78" s="352">
        <v>0</v>
      </c>
      <c r="J78" s="354">
        <v>0</v>
      </c>
    </row>
    <row r="79" spans="1:10" s="329" customFormat="1" ht="15" customHeight="1" x14ac:dyDescent="0.3">
      <c r="A79" s="347" t="s">
        <v>258</v>
      </c>
      <c r="B79" s="352">
        <v>0</v>
      </c>
      <c r="C79" s="352">
        <v>0</v>
      </c>
      <c r="D79" s="352">
        <v>0</v>
      </c>
      <c r="E79" s="352">
        <v>0</v>
      </c>
      <c r="F79" s="352">
        <v>0</v>
      </c>
      <c r="G79" s="352">
        <v>0</v>
      </c>
      <c r="H79" s="352">
        <v>0</v>
      </c>
      <c r="I79" s="352">
        <v>0</v>
      </c>
      <c r="J79" s="354">
        <v>0</v>
      </c>
    </row>
    <row r="80" spans="1:10" s="329" customFormat="1" ht="15" customHeight="1" x14ac:dyDescent="0.3">
      <c r="A80" s="347" t="s">
        <v>259</v>
      </c>
      <c r="B80" s="352">
        <v>0</v>
      </c>
      <c r="C80" s="352">
        <v>0</v>
      </c>
      <c r="D80" s="352">
        <v>0</v>
      </c>
      <c r="E80" s="352">
        <v>0</v>
      </c>
      <c r="F80" s="352">
        <v>0</v>
      </c>
      <c r="G80" s="352">
        <v>0</v>
      </c>
      <c r="H80" s="352">
        <v>0</v>
      </c>
      <c r="I80" s="352">
        <v>0</v>
      </c>
      <c r="J80" s="354">
        <v>0</v>
      </c>
    </row>
    <row r="81" spans="1:10" s="329" customFormat="1" ht="15" customHeight="1" x14ac:dyDescent="0.3">
      <c r="A81" s="347" t="s">
        <v>260</v>
      </c>
      <c r="B81" s="352">
        <v>0</v>
      </c>
      <c r="C81" s="352">
        <v>0</v>
      </c>
      <c r="D81" s="352">
        <v>0</v>
      </c>
      <c r="E81" s="352">
        <v>0</v>
      </c>
      <c r="F81" s="352">
        <v>0</v>
      </c>
      <c r="G81" s="352">
        <v>0</v>
      </c>
      <c r="H81" s="352">
        <v>0</v>
      </c>
      <c r="I81" s="352">
        <v>0</v>
      </c>
      <c r="J81" s="354">
        <v>0</v>
      </c>
    </row>
    <row r="82" spans="1:10" s="329" customFormat="1" ht="15" customHeight="1" x14ac:dyDescent="0.3">
      <c r="A82" s="347" t="s">
        <v>261</v>
      </c>
      <c r="B82" s="352">
        <v>0</v>
      </c>
      <c r="C82" s="352">
        <v>0</v>
      </c>
      <c r="D82" s="352">
        <v>0</v>
      </c>
      <c r="E82" s="352">
        <v>0</v>
      </c>
      <c r="F82" s="352">
        <v>0</v>
      </c>
      <c r="G82" s="352">
        <v>0</v>
      </c>
      <c r="H82" s="352">
        <v>0</v>
      </c>
      <c r="I82" s="352">
        <v>0</v>
      </c>
      <c r="J82" s="354">
        <v>0</v>
      </c>
    </row>
    <row r="83" spans="1:10" s="329" customFormat="1" ht="15" customHeight="1" x14ac:dyDescent="0.3">
      <c r="A83" s="347" t="s">
        <v>262</v>
      </c>
      <c r="B83" s="352">
        <v>0</v>
      </c>
      <c r="C83" s="352">
        <v>0</v>
      </c>
      <c r="D83" s="352">
        <v>0</v>
      </c>
      <c r="E83" s="352">
        <v>0</v>
      </c>
      <c r="F83" s="352">
        <v>0</v>
      </c>
      <c r="G83" s="352">
        <v>0</v>
      </c>
      <c r="H83" s="352">
        <v>0</v>
      </c>
      <c r="I83" s="352">
        <v>0</v>
      </c>
      <c r="J83" s="354">
        <v>0</v>
      </c>
    </row>
    <row r="84" spans="1:10" s="329" customFormat="1" ht="15" customHeight="1" x14ac:dyDescent="0.3">
      <c r="A84" s="428" t="s">
        <v>263</v>
      </c>
      <c r="B84" s="361">
        <v>0</v>
      </c>
      <c r="C84" s="361">
        <v>0</v>
      </c>
      <c r="D84" s="361">
        <v>0</v>
      </c>
      <c r="E84" s="361">
        <v>0</v>
      </c>
      <c r="F84" s="361">
        <v>0</v>
      </c>
      <c r="G84" s="361">
        <v>0</v>
      </c>
      <c r="H84" s="361">
        <v>0</v>
      </c>
      <c r="I84" s="361">
        <v>0</v>
      </c>
      <c r="J84" s="363">
        <v>0</v>
      </c>
    </row>
    <row r="85" spans="1:10" s="329" customFormat="1" ht="6" customHeight="1" x14ac:dyDescent="0.3">
      <c r="A85"/>
      <c r="B85"/>
      <c r="C85"/>
      <c r="D85"/>
      <c r="E85"/>
      <c r="F85"/>
      <c r="G85"/>
      <c r="H85"/>
      <c r="I85"/>
      <c r="J85"/>
    </row>
    <row r="86" spans="1:10" s="329" customFormat="1" ht="15" customHeight="1" x14ac:dyDescent="0.3">
      <c r="A86" s="366" t="s">
        <v>20</v>
      </c>
      <c r="B86"/>
      <c r="C86"/>
      <c r="D86"/>
      <c r="E86"/>
      <c r="F86"/>
      <c r="G86"/>
      <c r="H86"/>
      <c r="I86"/>
      <c r="J86"/>
    </row>
    <row r="87" spans="1:10" s="329" customFormat="1" ht="15" customHeight="1" x14ac:dyDescent="0.3">
      <c r="A87" s="367" t="s">
        <v>208</v>
      </c>
      <c r="B87"/>
      <c r="C87"/>
      <c r="D87"/>
      <c r="E87"/>
      <c r="F87"/>
      <c r="G87"/>
      <c r="H87"/>
      <c r="I87"/>
      <c r="J87"/>
    </row>
    <row r="88" spans="1:10" s="329" customFormat="1" ht="15" customHeight="1" x14ac:dyDescent="0.3">
      <c r="A88"/>
      <c r="B88"/>
      <c r="C88"/>
      <c r="D88"/>
      <c r="E88"/>
      <c r="F88"/>
      <c r="G88"/>
      <c r="H88"/>
      <c r="I88"/>
      <c r="J88"/>
    </row>
    <row r="89" spans="1:10" s="329" customFormat="1" ht="15" customHeight="1" x14ac:dyDescent="0.3">
      <c r="A89"/>
      <c r="B89"/>
      <c r="C89"/>
      <c r="D89"/>
      <c r="E89"/>
      <c r="F89"/>
      <c r="G89"/>
      <c r="H89"/>
      <c r="I89"/>
      <c r="J89"/>
    </row>
    <row r="90" spans="1:10" s="329" customFormat="1" ht="15" customHeight="1" x14ac:dyDescent="0.3">
      <c r="A90"/>
      <c r="B90"/>
      <c r="C90"/>
      <c r="D90"/>
      <c r="E90"/>
      <c r="F90"/>
      <c r="G90"/>
      <c r="H90"/>
      <c r="I90"/>
      <c r="J90"/>
    </row>
    <row r="91" spans="1:10" s="329" customFormat="1" ht="15" customHeight="1" x14ac:dyDescent="0.3">
      <c r="A91"/>
      <c r="B91"/>
      <c r="C91"/>
      <c r="D91"/>
      <c r="E91"/>
      <c r="F91"/>
      <c r="G91"/>
      <c r="H91"/>
      <c r="I91"/>
      <c r="J91"/>
    </row>
    <row r="92" spans="1:10" s="329" customFormat="1" ht="15" customHeight="1" x14ac:dyDescent="0.3">
      <c r="A92"/>
      <c r="B92"/>
      <c r="C92"/>
      <c r="D92"/>
      <c r="E92"/>
      <c r="F92"/>
      <c r="G92"/>
      <c r="H92"/>
      <c r="I92"/>
      <c r="J92"/>
    </row>
    <row r="93" spans="1:10" s="329" customFormat="1" ht="15" customHeight="1" x14ac:dyDescent="0.3">
      <c r="A93"/>
      <c r="B93"/>
      <c r="C93"/>
      <c r="D93"/>
      <c r="E93"/>
      <c r="F93"/>
      <c r="G93"/>
      <c r="H93"/>
      <c r="I93"/>
      <c r="J93"/>
    </row>
    <row r="94" spans="1:10" s="329" customFormat="1" ht="15" customHeight="1" x14ac:dyDescent="0.3">
      <c r="A94"/>
      <c r="B94"/>
      <c r="C94"/>
      <c r="D94"/>
      <c r="E94"/>
      <c r="F94"/>
      <c r="G94"/>
      <c r="H94"/>
      <c r="I94"/>
      <c r="J94"/>
    </row>
    <row r="95" spans="1:10" s="329" customFormat="1" ht="15" customHeight="1" x14ac:dyDescent="0.3">
      <c r="A95"/>
      <c r="B95"/>
      <c r="C95"/>
      <c r="D95"/>
      <c r="E95"/>
      <c r="F95"/>
      <c r="G95"/>
      <c r="H95"/>
      <c r="I95"/>
      <c r="J95"/>
    </row>
    <row r="96" spans="1:10" s="329" customFormat="1" ht="15" customHeight="1" x14ac:dyDescent="0.3">
      <c r="B96"/>
      <c r="C96"/>
      <c r="D96"/>
      <c r="E96"/>
      <c r="F96"/>
      <c r="G96"/>
      <c r="H96"/>
      <c r="I96"/>
      <c r="J96"/>
    </row>
    <row r="97" spans="2:10" s="329" customFormat="1" ht="15" customHeight="1" x14ac:dyDescent="0.3">
      <c r="B97"/>
      <c r="C97"/>
      <c r="D97"/>
      <c r="E97"/>
      <c r="F97"/>
      <c r="G97"/>
      <c r="H97"/>
      <c r="I97"/>
      <c r="J97"/>
    </row>
    <row r="220" spans="2:10" x14ac:dyDescent="0.3">
      <c r="B220" s="310">
        <v>-5.8656364438138695</v>
      </c>
      <c r="C220" s="310">
        <v>-6.6061953815264918</v>
      </c>
      <c r="D220" s="310">
        <v>-5.3767814810005063</v>
      </c>
      <c r="E220" s="310">
        <v>-4.9490835030549896</v>
      </c>
      <c r="F220" s="310">
        <v>-4.5198767719713073</v>
      </c>
      <c r="G220" s="310">
        <v>-5.3417292372969483</v>
      </c>
      <c r="H220" s="310">
        <v>-6.0163422039649941</v>
      </c>
      <c r="I220" s="310">
        <v>-7.0324912430664606</v>
      </c>
      <c r="J220" s="310">
        <v>-5.3816714155558518</v>
      </c>
    </row>
    <row r="221" spans="2:10" x14ac:dyDescent="0.3">
      <c r="B221" s="310">
        <v>-6.0562257840189266</v>
      </c>
      <c r="C221" s="310">
        <v>-6.8761990534682997</v>
      </c>
      <c r="D221" s="310">
        <v>-5.5180299624111697</v>
      </c>
      <c r="E221" s="310">
        <v>-5.4927996694381003</v>
      </c>
      <c r="F221" s="310">
        <v>-4.9855432123333365</v>
      </c>
      <c r="G221" s="310">
        <v>-5.9554568555016978</v>
      </c>
      <c r="H221" s="310">
        <v>-6.1478358646304923</v>
      </c>
      <c r="I221" s="310">
        <v>-7.2589273337132667</v>
      </c>
      <c r="J221" s="310">
        <v>-5.4577298952078186</v>
      </c>
    </row>
    <row r="222" spans="2:10" x14ac:dyDescent="0.3">
      <c r="B222" s="310">
        <v>-5.7104888682894961</v>
      </c>
      <c r="C222" s="310">
        <v>-6.5185078159945844</v>
      </c>
      <c r="D222" s="310">
        <v>-5.1802084111330124</v>
      </c>
      <c r="E222" s="310">
        <v>-5.3324467342046589</v>
      </c>
      <c r="F222" s="310">
        <v>-4.5109981078524122</v>
      </c>
      <c r="G222" s="310">
        <v>-6.0682619887501188</v>
      </c>
      <c r="H222" s="310">
        <v>-5.7722088294793403</v>
      </c>
      <c r="I222" s="310">
        <v>-6.9220273553196447</v>
      </c>
      <c r="J222" s="310">
        <v>-5.0560978516488113</v>
      </c>
    </row>
    <row r="223" spans="2:10" x14ac:dyDescent="0.3">
      <c r="B223" s="310">
        <v>-5.661086706263041</v>
      </c>
      <c r="C223" s="310">
        <v>-6.5281855534659599</v>
      </c>
      <c r="D223" s="310">
        <v>-5.0899037698834952</v>
      </c>
      <c r="E223" s="310">
        <v>-4.8817633733527268</v>
      </c>
      <c r="F223" s="310">
        <v>-4.1046451289406631</v>
      </c>
      <c r="G223" s="310">
        <v>-5.5703657780533167</v>
      </c>
      <c r="H223" s="310">
        <v>-5.7899964114962614</v>
      </c>
      <c r="I223" s="310">
        <v>-7.0172363080181182</v>
      </c>
      <c r="J223" s="310">
        <v>-5.021376496023132</v>
      </c>
    </row>
    <row r="224" spans="2:10" x14ac:dyDescent="0.3">
      <c r="B224" s="310">
        <v>-5.9651650205705389</v>
      </c>
      <c r="C224" s="310">
        <v>-6.7335129954862571</v>
      </c>
      <c r="D224" s="310">
        <v>-5.4599938985852186</v>
      </c>
      <c r="E224" s="310">
        <v>-4.9907573704718997</v>
      </c>
      <c r="F224" s="310">
        <v>-4.2317134671122272</v>
      </c>
      <c r="G224" s="310">
        <v>-5.6742366402690658</v>
      </c>
      <c r="H224" s="310">
        <v>-6.1342729196182537</v>
      </c>
      <c r="I224" s="310">
        <v>-7.2702413506122925</v>
      </c>
      <c r="J224" s="310">
        <v>-5.4282697413290517</v>
      </c>
    </row>
    <row r="225" spans="2:10" x14ac:dyDescent="0.3">
      <c r="B225" s="310">
        <v>-6.0831942765215485</v>
      </c>
      <c r="C225" s="310">
        <v>-6.8773243184979735</v>
      </c>
      <c r="D225" s="310">
        <v>-5.5591597660388956</v>
      </c>
      <c r="E225" s="310">
        <v>-4.6520129781108626</v>
      </c>
      <c r="F225" s="310">
        <v>-4.0165748207408667</v>
      </c>
      <c r="G225" s="310">
        <v>-5.2322023526212007</v>
      </c>
      <c r="H225" s="310">
        <v>-6.3384899644953263</v>
      </c>
      <c r="I225" s="310">
        <v>-7.5126971919092398</v>
      </c>
      <c r="J225" s="310">
        <v>-5.6085974063550834</v>
      </c>
    </row>
    <row r="226" spans="2:10" x14ac:dyDescent="0.3">
      <c r="B226" s="310">
        <v>-6.2279922258855116</v>
      </c>
      <c r="C226" s="310">
        <v>-6.835480918522606</v>
      </c>
      <c r="D226" s="310">
        <v>-5.8263746145940392</v>
      </c>
      <c r="E226" s="310">
        <v>-5.1022855948969408</v>
      </c>
      <c r="F226" s="310">
        <v>-4.2762857096751636</v>
      </c>
      <c r="G226" s="310">
        <v>-5.8633164832986413</v>
      </c>
      <c r="H226" s="310">
        <v>-6.4265175958648584</v>
      </c>
      <c r="I226" s="310">
        <v>-7.3996601482967685</v>
      </c>
      <c r="J226" s="310">
        <v>-5.8208734926421748</v>
      </c>
    </row>
    <row r="227" spans="2:10" x14ac:dyDescent="0.3">
      <c r="B227" s="310">
        <v>-5.9377096579943593</v>
      </c>
      <c r="C227" s="310">
        <v>-6.2658139290836372</v>
      </c>
      <c r="D227" s="310">
        <v>-5.7172350841820307</v>
      </c>
      <c r="E227" s="310">
        <v>-5.0418363429909023</v>
      </c>
      <c r="F227" s="310">
        <v>-4.1451697012060498</v>
      </c>
      <c r="G227" s="310">
        <v>-5.8825059163134217</v>
      </c>
      <c r="H227" s="310">
        <v>-6.0902250484988771</v>
      </c>
      <c r="I227" s="310">
        <v>-6.7161190154765347</v>
      </c>
      <c r="J227" s="310">
        <v>-5.6935093560278265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7" orientation="portrait" r:id="rId1"/>
  <headerFooter alignWithMargins="0"/>
  <rowBreaks count="1" manualBreakCount="1">
    <brk id="45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9"/>
  <sheetViews>
    <sheetView showGridLines="0" view="pageBreakPreview" zoomScaleNormal="130" zoomScaleSheetLayoutView="100" workbookViewId="0">
      <selection activeCell="M30" sqref="M30"/>
    </sheetView>
  </sheetViews>
  <sheetFormatPr baseColWidth="10" defaultColWidth="11.42578125" defaultRowHeight="15" x14ac:dyDescent="0.35"/>
  <cols>
    <col min="1" max="1" width="5.28515625" style="115" customWidth="1"/>
    <col min="2" max="2" width="21.7109375" style="115" customWidth="1"/>
    <col min="3" max="9" width="10.42578125" style="115" customWidth="1"/>
    <col min="10" max="10" width="2.42578125" style="115" customWidth="1"/>
    <col min="11" max="16384" width="11.42578125" style="115"/>
  </cols>
  <sheetData>
    <row r="1" spans="1:10" s="113" customFormat="1" ht="13.35" customHeight="1" x14ac:dyDescent="0.3">
      <c r="B1" s="112"/>
    </row>
    <row r="2" spans="1:10" s="113" customFormat="1" ht="15" customHeight="1" x14ac:dyDescent="0.3">
      <c r="B2" s="112"/>
    </row>
    <row r="3" spans="1:10" s="113" customFormat="1" ht="15" customHeight="1" x14ac:dyDescent="0.3">
      <c r="B3" s="112"/>
    </row>
    <row r="4" spans="1:10" s="113" customFormat="1" ht="15" customHeight="1" x14ac:dyDescent="0.3">
      <c r="B4" s="112"/>
    </row>
    <row r="5" spans="1:10" s="434" customFormat="1" ht="21" customHeight="1" x14ac:dyDescent="0.2">
      <c r="A5" s="438"/>
      <c r="B5" s="39" t="s">
        <v>279</v>
      </c>
      <c r="C5" s="439"/>
      <c r="D5" s="438"/>
      <c r="E5" s="438"/>
      <c r="F5" s="438"/>
      <c r="G5" s="438"/>
      <c r="H5" s="438"/>
      <c r="I5" s="438"/>
      <c r="J5" s="438"/>
    </row>
    <row r="6" spans="1:10" s="213" customFormat="1" ht="19.899999999999999" customHeight="1" x14ac:dyDescent="0.2">
      <c r="B6" s="455" t="s">
        <v>211</v>
      </c>
      <c r="C6" s="105"/>
      <c r="D6" s="105"/>
      <c r="E6" s="105"/>
      <c r="F6" s="105"/>
      <c r="G6" s="105"/>
      <c r="H6" s="105"/>
      <c r="I6" s="105"/>
      <c r="J6" s="105"/>
    </row>
    <row r="7" spans="1:10" s="213" customFormat="1" ht="19.899999999999999" customHeight="1" x14ac:dyDescent="0.2">
      <c r="B7" s="455" t="s">
        <v>34</v>
      </c>
      <c r="C7" s="105"/>
      <c r="D7" s="105"/>
      <c r="E7" s="105"/>
      <c r="F7" s="105"/>
      <c r="G7" s="105"/>
      <c r="H7" s="105"/>
      <c r="I7" s="105"/>
      <c r="J7" s="105"/>
    </row>
    <row r="8" spans="1:10" s="213" customFormat="1" ht="19.899999999999999" customHeight="1" x14ac:dyDescent="0.2">
      <c r="B8" s="445" t="s">
        <v>111</v>
      </c>
      <c r="C8" s="105"/>
      <c r="D8" s="105"/>
      <c r="E8" s="105"/>
      <c r="F8" s="105"/>
      <c r="G8" s="105"/>
      <c r="H8" s="105"/>
      <c r="I8" s="105"/>
      <c r="J8" s="105"/>
    </row>
    <row r="9" spans="1:10" s="9" customFormat="1" ht="6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5">
      <c r="A10" s="116"/>
      <c r="B10" s="369"/>
      <c r="C10" s="370"/>
      <c r="D10" s="371"/>
      <c r="E10" s="372" t="s">
        <v>212</v>
      </c>
      <c r="F10" s="373"/>
      <c r="G10" s="281"/>
      <c r="H10" s="116"/>
    </row>
    <row r="11" spans="1:10" ht="15" customHeight="1" x14ac:dyDescent="0.35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7" t="s">
        <v>215</v>
      </c>
      <c r="H11" s="116"/>
    </row>
    <row r="12" spans="1:10" ht="15" customHeight="1" x14ac:dyDescent="0.35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1" t="s">
        <v>220</v>
      </c>
      <c r="H12" s="116"/>
    </row>
    <row r="13" spans="1:10" ht="6" customHeight="1" x14ac:dyDescent="0.35">
      <c r="B13" s="177"/>
      <c r="C13" s="179"/>
      <c r="D13" s="179"/>
      <c r="E13" s="179"/>
      <c r="F13" s="179"/>
    </row>
    <row r="14" spans="1:10" s="146" customFormat="1" ht="13.35" customHeight="1" x14ac:dyDescent="0.2">
      <c r="B14" s="382" t="s">
        <v>46</v>
      </c>
      <c r="C14" s="383">
        <v>40621</v>
      </c>
      <c r="D14" s="384">
        <v>6790</v>
      </c>
      <c r="E14" s="385">
        <v>0.16715491986903325</v>
      </c>
      <c r="F14" s="386">
        <v>2.0156382656605298E-2</v>
      </c>
      <c r="G14" s="386">
        <v>7.9242816796209412E-2</v>
      </c>
    </row>
    <row r="15" spans="1:10" s="146" customFormat="1" ht="13.35" customHeight="1" x14ac:dyDescent="0.2">
      <c r="B15" s="387" t="s">
        <v>47</v>
      </c>
      <c r="C15" s="388">
        <v>102987</v>
      </c>
      <c r="D15" s="389">
        <v>14833</v>
      </c>
      <c r="E15" s="390">
        <v>0.14402788701486596</v>
      </c>
      <c r="F15" s="391">
        <v>4.4032345205511983E-2</v>
      </c>
      <c r="G15" s="391">
        <v>0.17310879256821418</v>
      </c>
    </row>
    <row r="16" spans="1:10" s="146" customFormat="1" ht="13.35" customHeight="1" x14ac:dyDescent="0.2">
      <c r="B16" s="387" t="s">
        <v>48</v>
      </c>
      <c r="C16" s="388">
        <v>46742</v>
      </c>
      <c r="D16" s="389">
        <v>7404</v>
      </c>
      <c r="E16" s="390">
        <v>0.15840143767917506</v>
      </c>
      <c r="F16" s="391">
        <v>2.1979065860015554E-2</v>
      </c>
      <c r="G16" s="391">
        <v>8.640851480988726E-2</v>
      </c>
    </row>
    <row r="17" spans="2:7" s="146" customFormat="1" ht="13.35" customHeight="1" x14ac:dyDescent="0.2">
      <c r="B17" s="387" t="s">
        <v>49</v>
      </c>
      <c r="C17" s="388">
        <v>62190</v>
      </c>
      <c r="D17" s="389">
        <v>11040</v>
      </c>
      <c r="E17" s="390">
        <v>0.17752050168837433</v>
      </c>
      <c r="F17" s="391">
        <v>3.2772675188353827E-2</v>
      </c>
      <c r="G17" s="391">
        <v>0.1288425180309502</v>
      </c>
    </row>
    <row r="18" spans="2:7" s="146" customFormat="1" ht="13.35" customHeight="1" x14ac:dyDescent="0.2">
      <c r="B18" s="387" t="s">
        <v>50</v>
      </c>
      <c r="C18" s="388">
        <v>26908</v>
      </c>
      <c r="D18" s="389">
        <v>4285</v>
      </c>
      <c r="E18" s="390">
        <v>0.15924632079678905</v>
      </c>
      <c r="F18" s="391">
        <v>1.2720191411421753E-2</v>
      </c>
      <c r="G18" s="391">
        <v>5.000816936255631E-2</v>
      </c>
    </row>
    <row r="19" spans="2:7" s="146" customFormat="1" ht="13.35" customHeight="1" x14ac:dyDescent="0.2">
      <c r="B19" s="387" t="s">
        <v>51</v>
      </c>
      <c r="C19" s="388">
        <v>31627</v>
      </c>
      <c r="D19" s="389">
        <v>5997</v>
      </c>
      <c r="E19" s="390">
        <v>0.18961646694280204</v>
      </c>
      <c r="F19" s="391">
        <v>1.7802330897151983E-2</v>
      </c>
      <c r="G19" s="391">
        <v>6.9988096071703657E-2</v>
      </c>
    </row>
    <row r="20" spans="2:7" s="146" customFormat="1" ht="13.35" customHeight="1" x14ac:dyDescent="0.2">
      <c r="B20" s="387" t="s">
        <v>52</v>
      </c>
      <c r="C20" s="388">
        <v>102207</v>
      </c>
      <c r="D20" s="389">
        <v>14173</v>
      </c>
      <c r="E20" s="390">
        <v>0.13866956275010517</v>
      </c>
      <c r="F20" s="391">
        <v>4.2073109188816918E-2</v>
      </c>
      <c r="G20" s="391">
        <v>0.16540625072940737</v>
      </c>
    </row>
    <row r="21" spans="2:7" s="146" customFormat="1" ht="13.35" customHeight="1" x14ac:dyDescent="0.2">
      <c r="B21" s="392" t="s">
        <v>53</v>
      </c>
      <c r="C21" s="393">
        <v>134838</v>
      </c>
      <c r="D21" s="394">
        <v>21164</v>
      </c>
      <c r="E21" s="395">
        <v>0.15695872083537282</v>
      </c>
      <c r="F21" s="396">
        <v>6.2826168268688434E-2</v>
      </c>
      <c r="G21" s="396">
        <v>0.24699484163107158</v>
      </c>
    </row>
    <row r="22" spans="2:7" s="146" customFormat="1" ht="13.35" customHeight="1" x14ac:dyDescent="0.2">
      <c r="B22" s="397" t="s">
        <v>54</v>
      </c>
      <c r="C22" s="398">
        <v>548120</v>
      </c>
      <c r="D22" s="399">
        <v>85686</v>
      </c>
      <c r="E22" s="400">
        <v>0.15632708166095016</v>
      </c>
      <c r="F22" s="401">
        <v>0.25436226867656575</v>
      </c>
      <c r="G22" s="401">
        <v>1</v>
      </c>
    </row>
    <row r="23" spans="2:7" s="146" customFormat="1" ht="6" customHeight="1" x14ac:dyDescent="0.2">
      <c r="B23" s="204"/>
      <c r="C23" s="205"/>
      <c r="D23" s="402"/>
      <c r="E23" s="402"/>
      <c r="F23" s="205"/>
      <c r="G23" s="429"/>
    </row>
    <row r="24" spans="2:7" s="146" customFormat="1" ht="13.35" customHeight="1" x14ac:dyDescent="0.2">
      <c r="B24" s="382" t="s">
        <v>55</v>
      </c>
      <c r="C24" s="383">
        <v>6422</v>
      </c>
      <c r="D24" s="384">
        <v>1243</v>
      </c>
      <c r="E24" s="403">
        <v>0.19355341015260044</v>
      </c>
      <c r="F24" s="404">
        <v>3.6898944981090405E-3</v>
      </c>
      <c r="G24" s="404">
        <v>0.15046604527296936</v>
      </c>
    </row>
    <row r="25" spans="2:7" s="146" customFormat="1" ht="13.35" customHeight="1" x14ac:dyDescent="0.2">
      <c r="B25" s="387" t="s">
        <v>56</v>
      </c>
      <c r="C25" s="388">
        <v>4046</v>
      </c>
      <c r="D25" s="389">
        <v>825</v>
      </c>
      <c r="E25" s="390">
        <v>0.20390509144834404</v>
      </c>
      <c r="F25" s="391">
        <v>2.4490450208688322E-3</v>
      </c>
      <c r="G25" s="391">
        <v>9.986684420772303E-2</v>
      </c>
    </row>
    <row r="26" spans="2:7" s="146" customFormat="1" ht="13.35" customHeight="1" x14ac:dyDescent="0.2">
      <c r="B26" s="392" t="s">
        <v>57</v>
      </c>
      <c r="C26" s="393">
        <v>37330</v>
      </c>
      <c r="D26" s="394">
        <v>6193</v>
      </c>
      <c r="E26" s="395">
        <v>0.16589874095901419</v>
      </c>
      <c r="F26" s="396">
        <v>1.8384164623322034E-2</v>
      </c>
      <c r="G26" s="396">
        <v>0.74966711051930757</v>
      </c>
    </row>
    <row r="27" spans="2:7" s="146" customFormat="1" ht="13.35" customHeight="1" x14ac:dyDescent="0.2">
      <c r="B27" s="397" t="s">
        <v>58</v>
      </c>
      <c r="C27" s="398">
        <v>47798</v>
      </c>
      <c r="D27" s="399">
        <v>8261</v>
      </c>
      <c r="E27" s="400">
        <v>0.17283149922590904</v>
      </c>
      <c r="F27" s="401">
        <v>2.4523104142299905E-2</v>
      </c>
      <c r="G27" s="401">
        <v>1</v>
      </c>
    </row>
    <row r="28" spans="2:7" s="146" customFormat="1" ht="6" customHeight="1" x14ac:dyDescent="0.2">
      <c r="B28" s="204"/>
      <c r="C28" s="205"/>
      <c r="D28" s="402"/>
      <c r="E28" s="402"/>
      <c r="F28" s="205"/>
      <c r="G28" s="429"/>
    </row>
    <row r="29" spans="2:7" s="146" customFormat="1" ht="13.35" customHeight="1" x14ac:dyDescent="0.2">
      <c r="B29" s="397" t="s">
        <v>59</v>
      </c>
      <c r="C29" s="398">
        <v>49320</v>
      </c>
      <c r="D29" s="399">
        <v>6921</v>
      </c>
      <c r="E29" s="400">
        <v>0.14032846715328468</v>
      </c>
      <c r="F29" s="401">
        <v>2.0545261320525074E-2</v>
      </c>
      <c r="G29" s="405"/>
    </row>
    <row r="30" spans="2:7" s="146" customFormat="1" ht="6" customHeight="1" x14ac:dyDescent="0.2">
      <c r="B30" s="204"/>
      <c r="C30" s="205"/>
      <c r="D30" s="402"/>
      <c r="E30" s="402"/>
      <c r="F30" s="205"/>
      <c r="G30" s="429"/>
    </row>
    <row r="31" spans="2:7" s="146" customFormat="1" ht="13.35" customHeight="1" x14ac:dyDescent="0.2">
      <c r="B31" s="397" t="s">
        <v>60</v>
      </c>
      <c r="C31" s="398">
        <v>23607</v>
      </c>
      <c r="D31" s="399">
        <v>3986</v>
      </c>
      <c r="E31" s="400">
        <v>0.16884822298470792</v>
      </c>
      <c r="F31" s="401">
        <v>1.1832598125070502E-2</v>
      </c>
      <c r="G31" s="405"/>
    </row>
    <row r="32" spans="2:7" s="146" customFormat="1" ht="6" customHeight="1" x14ac:dyDescent="0.2">
      <c r="B32" s="204"/>
      <c r="C32" s="205"/>
      <c r="D32" s="402"/>
      <c r="E32" s="402"/>
      <c r="F32" s="205"/>
      <c r="G32" s="429"/>
    </row>
    <row r="33" spans="2:7" s="146" customFormat="1" ht="13.35" customHeight="1" x14ac:dyDescent="0.2">
      <c r="B33" s="382" t="s">
        <v>61</v>
      </c>
      <c r="C33" s="383">
        <v>74448</v>
      </c>
      <c r="D33" s="384">
        <v>9349</v>
      </c>
      <c r="E33" s="403">
        <v>0.12557758435418009</v>
      </c>
      <c r="F33" s="404">
        <v>2.7752875030427528E-2</v>
      </c>
      <c r="G33" s="404">
        <v>0.5190140454116472</v>
      </c>
    </row>
    <row r="34" spans="2:7" s="146" customFormat="1" ht="13.35" customHeight="1" x14ac:dyDescent="0.2">
      <c r="B34" s="406" t="s">
        <v>62</v>
      </c>
      <c r="C34" s="393">
        <v>70150</v>
      </c>
      <c r="D34" s="394">
        <v>8664</v>
      </c>
      <c r="E34" s="395">
        <v>0.12350677120456165</v>
      </c>
      <c r="F34" s="396">
        <v>2.5719425528251589E-2</v>
      </c>
      <c r="G34" s="396">
        <v>0.48098595458835286</v>
      </c>
    </row>
    <row r="35" spans="2:7" s="146" customFormat="1" ht="13.35" customHeight="1" x14ac:dyDescent="0.2">
      <c r="B35" s="397" t="s">
        <v>63</v>
      </c>
      <c r="C35" s="398">
        <v>144598</v>
      </c>
      <c r="D35" s="399">
        <v>18013</v>
      </c>
      <c r="E35" s="400">
        <v>0.12457295398276601</v>
      </c>
      <c r="F35" s="401">
        <v>5.3472300558679117E-2</v>
      </c>
      <c r="G35" s="401">
        <v>1</v>
      </c>
    </row>
    <row r="36" spans="2:7" s="146" customFormat="1" ht="6" customHeight="1" x14ac:dyDescent="0.2">
      <c r="B36" s="204"/>
      <c r="C36" s="205"/>
      <c r="D36" s="402"/>
      <c r="E36" s="402"/>
      <c r="F36" s="407"/>
      <c r="G36" s="429"/>
    </row>
    <row r="37" spans="2:7" s="146" customFormat="1" ht="13.35" customHeight="1" x14ac:dyDescent="0.2">
      <c r="B37" s="397" t="s">
        <v>64</v>
      </c>
      <c r="C37" s="398">
        <v>27272</v>
      </c>
      <c r="D37" s="399">
        <v>3823</v>
      </c>
      <c r="E37" s="400">
        <v>0.14018040481079497</v>
      </c>
      <c r="F37" s="401">
        <v>1.1348726199735206E-2</v>
      </c>
      <c r="G37" s="405"/>
    </row>
    <row r="38" spans="2:7" s="146" customFormat="1" ht="6" customHeight="1" x14ac:dyDescent="0.2">
      <c r="B38" s="204"/>
      <c r="C38" s="205"/>
      <c r="D38" s="402"/>
      <c r="E38" s="402"/>
      <c r="F38" s="205"/>
      <c r="G38" s="429"/>
    </row>
    <row r="39" spans="2:7" s="146" customFormat="1" ht="13.35" customHeight="1" x14ac:dyDescent="0.2">
      <c r="B39" s="382" t="s">
        <v>65</v>
      </c>
      <c r="C39" s="383">
        <v>20562</v>
      </c>
      <c r="D39" s="384">
        <v>2928</v>
      </c>
      <c r="E39" s="403">
        <v>0.14239859935803911</v>
      </c>
      <c r="F39" s="404">
        <v>8.6918834195199284E-3</v>
      </c>
      <c r="G39" s="404">
        <v>0.17491039426523297</v>
      </c>
    </row>
    <row r="40" spans="2:7" s="146" customFormat="1" ht="13.35" customHeight="1" x14ac:dyDescent="0.2">
      <c r="B40" s="387" t="s">
        <v>66</v>
      </c>
      <c r="C40" s="388">
        <v>30484</v>
      </c>
      <c r="D40" s="389">
        <v>4666</v>
      </c>
      <c r="E40" s="390">
        <v>0.15306390237501641</v>
      </c>
      <c r="F40" s="391">
        <v>1.3851204930150268E-2</v>
      </c>
      <c r="G40" s="391">
        <v>0.27873357228195939</v>
      </c>
    </row>
    <row r="41" spans="2:7" s="146" customFormat="1" ht="13.35" customHeight="1" x14ac:dyDescent="0.2">
      <c r="B41" s="387" t="s">
        <v>67</v>
      </c>
      <c r="C41" s="388">
        <v>8880</v>
      </c>
      <c r="D41" s="389">
        <v>1395</v>
      </c>
      <c r="E41" s="390">
        <v>0.1570945945945946</v>
      </c>
      <c r="F41" s="391">
        <v>4.1411124898327522E-3</v>
      </c>
      <c r="G41" s="391">
        <v>8.3333333333333329E-2</v>
      </c>
    </row>
    <row r="42" spans="2:7" s="146" customFormat="1" ht="13.35" customHeight="1" x14ac:dyDescent="0.2">
      <c r="B42" s="387" t="s">
        <v>68</v>
      </c>
      <c r="C42" s="388">
        <v>12002</v>
      </c>
      <c r="D42" s="389">
        <v>1703</v>
      </c>
      <c r="E42" s="390">
        <v>0.1418930178303616</v>
      </c>
      <c r="F42" s="391">
        <v>5.0554226309571168E-3</v>
      </c>
      <c r="G42" s="391">
        <v>0.10173237753882915</v>
      </c>
    </row>
    <row r="43" spans="2:7" s="146" customFormat="1" ht="13.35" customHeight="1" x14ac:dyDescent="0.2">
      <c r="B43" s="392" t="s">
        <v>69</v>
      </c>
      <c r="C43" s="393">
        <v>43527</v>
      </c>
      <c r="D43" s="394">
        <v>6048</v>
      </c>
      <c r="E43" s="395">
        <v>0.13894823902405404</v>
      </c>
      <c r="F43" s="396">
        <v>1.7953726407532965E-2</v>
      </c>
      <c r="G43" s="396">
        <v>0.36129032258064514</v>
      </c>
    </row>
    <row r="44" spans="2:7" s="146" customFormat="1" ht="13.35" customHeight="1" x14ac:dyDescent="0.2">
      <c r="B44" s="397" t="s">
        <v>70</v>
      </c>
      <c r="C44" s="398">
        <v>115455</v>
      </c>
      <c r="D44" s="399">
        <v>16740</v>
      </c>
      <c r="E44" s="400">
        <v>0.14499155515135767</v>
      </c>
      <c r="F44" s="401">
        <v>4.969334987799303E-2</v>
      </c>
      <c r="G44" s="401">
        <v>1</v>
      </c>
    </row>
    <row r="45" spans="2:7" s="146" customFormat="1" ht="6" customHeight="1" x14ac:dyDescent="0.2">
      <c r="B45" s="204"/>
      <c r="C45" s="205"/>
      <c r="D45" s="402"/>
      <c r="E45" s="402"/>
      <c r="F45" s="205"/>
      <c r="G45" s="429"/>
    </row>
    <row r="46" spans="2:7" s="146" customFormat="1" ht="13.35" customHeight="1" x14ac:dyDescent="0.2">
      <c r="B46" s="382" t="s">
        <v>71</v>
      </c>
      <c r="C46" s="383">
        <v>7952</v>
      </c>
      <c r="D46" s="384">
        <v>1050</v>
      </c>
      <c r="E46" s="403">
        <v>0.13204225352112675</v>
      </c>
      <c r="F46" s="404">
        <v>3.1169663901966954E-3</v>
      </c>
      <c r="G46" s="404">
        <v>7.0811977340167254E-2</v>
      </c>
    </row>
    <row r="47" spans="2:7" s="146" customFormat="1" ht="13.35" customHeight="1" x14ac:dyDescent="0.2">
      <c r="B47" s="387" t="s">
        <v>72</v>
      </c>
      <c r="C47" s="388">
        <v>12372</v>
      </c>
      <c r="D47" s="389">
        <v>1832</v>
      </c>
      <c r="E47" s="390">
        <v>0.14807630132557387</v>
      </c>
      <c r="F47" s="391">
        <v>5.4383642160384243E-3</v>
      </c>
      <c r="G47" s="391">
        <v>0.12355004046398706</v>
      </c>
    </row>
    <row r="48" spans="2:7" s="146" customFormat="1" ht="13.35" customHeight="1" x14ac:dyDescent="0.2">
      <c r="B48" s="387" t="s">
        <v>73</v>
      </c>
      <c r="C48" s="388">
        <v>19827</v>
      </c>
      <c r="D48" s="389">
        <v>2837</v>
      </c>
      <c r="E48" s="390">
        <v>0.14308770868008272</v>
      </c>
      <c r="F48" s="391">
        <v>8.4217463323695476E-3</v>
      </c>
      <c r="G48" s="391">
        <v>0.19132721877528999</v>
      </c>
    </row>
    <row r="49" spans="2:7" s="146" customFormat="1" ht="13.35" customHeight="1" x14ac:dyDescent="0.2">
      <c r="B49" s="387" t="s">
        <v>74</v>
      </c>
      <c r="C49" s="388">
        <v>5871</v>
      </c>
      <c r="D49" s="389">
        <v>967</v>
      </c>
      <c r="E49" s="390">
        <v>0.16470788622040539</v>
      </c>
      <c r="F49" s="391">
        <v>2.8705776184001948E-3</v>
      </c>
      <c r="G49" s="391">
        <v>6.5214459131373081E-2</v>
      </c>
    </row>
    <row r="50" spans="2:7" s="146" customFormat="1" ht="13.35" customHeight="1" x14ac:dyDescent="0.2">
      <c r="B50" s="387" t="s">
        <v>75</v>
      </c>
      <c r="C50" s="388">
        <v>15309</v>
      </c>
      <c r="D50" s="389">
        <v>2498</v>
      </c>
      <c r="E50" s="390">
        <v>0.16317199033248417</v>
      </c>
      <c r="F50" s="391">
        <v>7.4154114692489004E-3</v>
      </c>
      <c r="G50" s="391">
        <v>0.16846506609117884</v>
      </c>
    </row>
    <row r="51" spans="2:7" s="146" customFormat="1" ht="13.35" customHeight="1" x14ac:dyDescent="0.2">
      <c r="B51" s="387" t="s">
        <v>76</v>
      </c>
      <c r="C51" s="388">
        <v>4421</v>
      </c>
      <c r="D51" s="389">
        <v>697</v>
      </c>
      <c r="E51" s="390">
        <v>0.15765663876950917</v>
      </c>
      <c r="F51" s="391">
        <v>2.0690719752067587E-3</v>
      </c>
      <c r="G51" s="391">
        <v>4.7005664958187213E-2</v>
      </c>
    </row>
    <row r="52" spans="2:7" s="146" customFormat="1" ht="13.35" customHeight="1" x14ac:dyDescent="0.2">
      <c r="B52" s="387" t="s">
        <v>77</v>
      </c>
      <c r="C52" s="388">
        <v>2633</v>
      </c>
      <c r="D52" s="389">
        <v>502</v>
      </c>
      <c r="E52" s="390">
        <v>0.19065704519559437</v>
      </c>
      <c r="F52" s="391">
        <v>1.490206788455944E-3</v>
      </c>
      <c r="G52" s="391">
        <v>3.385486916644187E-2</v>
      </c>
    </row>
    <row r="53" spans="2:7" s="146" customFormat="1" ht="13.35" customHeight="1" x14ac:dyDescent="0.2">
      <c r="B53" s="387" t="s">
        <v>78</v>
      </c>
      <c r="C53" s="388">
        <v>20720</v>
      </c>
      <c r="D53" s="389">
        <v>3317</v>
      </c>
      <c r="E53" s="390">
        <v>0.1600868725868726</v>
      </c>
      <c r="F53" s="391">
        <v>9.8466452536023225E-3</v>
      </c>
      <c r="G53" s="391">
        <v>0.22369840841650931</v>
      </c>
    </row>
    <row r="54" spans="2:7" s="146" customFormat="1" ht="13.35" customHeight="1" x14ac:dyDescent="0.2">
      <c r="B54" s="392" t="s">
        <v>79</v>
      </c>
      <c r="C54" s="393">
        <v>8050</v>
      </c>
      <c r="D54" s="394">
        <v>1128</v>
      </c>
      <c r="E54" s="395">
        <v>0.14012422360248447</v>
      </c>
      <c r="F54" s="396">
        <v>3.3485124648970212E-3</v>
      </c>
      <c r="G54" s="396">
        <v>7.6072295656865394E-2</v>
      </c>
    </row>
    <row r="55" spans="2:7" s="146" customFormat="1" ht="13.35" customHeight="1" x14ac:dyDescent="0.2">
      <c r="B55" s="397" t="s">
        <v>80</v>
      </c>
      <c r="C55" s="398">
        <v>97155</v>
      </c>
      <c r="D55" s="408">
        <v>14828</v>
      </c>
      <c r="E55" s="409">
        <v>0.15262209870824969</v>
      </c>
      <c r="F55" s="410">
        <v>4.4017502508415809E-2</v>
      </c>
      <c r="G55" s="410">
        <v>1</v>
      </c>
    </row>
    <row r="56" spans="2:7" s="146" customFormat="1" ht="6" customHeight="1" x14ac:dyDescent="0.2">
      <c r="B56" s="204"/>
      <c r="C56" s="205"/>
      <c r="D56" s="402"/>
      <c r="E56" s="402"/>
      <c r="F56" s="205"/>
      <c r="G56" s="429"/>
    </row>
    <row r="57" spans="2:7" s="146" customFormat="1" ht="13.35" customHeight="1" x14ac:dyDescent="0.2">
      <c r="B57" s="382" t="s">
        <v>81</v>
      </c>
      <c r="C57" s="383">
        <v>231025</v>
      </c>
      <c r="D57" s="384">
        <v>29344</v>
      </c>
      <c r="E57" s="403">
        <v>0.12701655664971323</v>
      </c>
      <c r="F57" s="404">
        <v>8.7108820718030319E-2</v>
      </c>
      <c r="G57" s="404">
        <v>0.73310515402103582</v>
      </c>
    </row>
    <row r="58" spans="2:7" s="146" customFormat="1" ht="13.35" customHeight="1" x14ac:dyDescent="0.2">
      <c r="B58" s="387" t="s">
        <v>82</v>
      </c>
      <c r="C58" s="388">
        <v>26143</v>
      </c>
      <c r="D58" s="389">
        <v>3540</v>
      </c>
      <c r="E58" s="390">
        <v>0.13540909612515778</v>
      </c>
      <c r="F58" s="391">
        <v>1.0508629544091716E-2</v>
      </c>
      <c r="G58" s="391">
        <v>8.8440302795612963E-2</v>
      </c>
    </row>
    <row r="59" spans="2:7" s="146" customFormat="1" ht="13.35" customHeight="1" x14ac:dyDescent="0.2">
      <c r="B59" s="387" t="s">
        <v>83</v>
      </c>
      <c r="C59" s="388">
        <v>14900</v>
      </c>
      <c r="D59" s="389">
        <v>2477</v>
      </c>
      <c r="E59" s="390">
        <v>0.16624161073825502</v>
      </c>
      <c r="F59" s="391">
        <v>7.3530721414449664E-3</v>
      </c>
      <c r="G59" s="391">
        <v>6.188322882054613E-2</v>
      </c>
    </row>
    <row r="60" spans="2:7" s="146" customFormat="1" ht="13.35" customHeight="1" x14ac:dyDescent="0.2">
      <c r="B60" s="392" t="s">
        <v>84</v>
      </c>
      <c r="C60" s="393">
        <v>35559</v>
      </c>
      <c r="D60" s="394">
        <v>4666</v>
      </c>
      <c r="E60" s="395">
        <v>0.13121853820411147</v>
      </c>
      <c r="F60" s="396">
        <v>1.3851204930150268E-2</v>
      </c>
      <c r="G60" s="396">
        <v>0.1165713143628051</v>
      </c>
    </row>
    <row r="61" spans="2:7" s="146" customFormat="1" ht="13.35" customHeight="1" x14ac:dyDescent="0.2">
      <c r="B61" s="397" t="s">
        <v>85</v>
      </c>
      <c r="C61" s="398">
        <v>307627</v>
      </c>
      <c r="D61" s="399">
        <v>40027</v>
      </c>
      <c r="E61" s="400">
        <v>0.13011536698664292</v>
      </c>
      <c r="F61" s="401">
        <v>0.11882172733371726</v>
      </c>
      <c r="G61" s="401">
        <v>1</v>
      </c>
    </row>
    <row r="62" spans="2:7" s="146" customFormat="1" ht="6" customHeight="1" x14ac:dyDescent="0.2">
      <c r="B62" s="204"/>
      <c r="C62" s="205"/>
      <c r="D62" s="402"/>
      <c r="E62" s="402"/>
      <c r="F62" s="205"/>
      <c r="G62" s="429"/>
    </row>
    <row r="63" spans="2:7" s="146" customFormat="1" ht="13.35" customHeight="1" x14ac:dyDescent="0.2">
      <c r="B63" s="382" t="s">
        <v>86</v>
      </c>
      <c r="C63" s="383">
        <v>114491</v>
      </c>
      <c r="D63" s="384">
        <v>13615</v>
      </c>
      <c r="E63" s="403">
        <v>0.11891764418163873</v>
      </c>
      <c r="F63" s="404">
        <v>4.0416664192883818E-2</v>
      </c>
      <c r="G63" s="404">
        <v>0.36803265394388279</v>
      </c>
    </row>
    <row r="64" spans="2:7" s="146" customFormat="1" ht="13.35" customHeight="1" x14ac:dyDescent="0.2">
      <c r="B64" s="387" t="s">
        <v>87</v>
      </c>
      <c r="C64" s="388">
        <v>31542</v>
      </c>
      <c r="D64" s="389">
        <v>4464</v>
      </c>
      <c r="E64" s="390">
        <v>0.14152558493437323</v>
      </c>
      <c r="F64" s="391">
        <v>1.3251559967464807E-2</v>
      </c>
      <c r="G64" s="391">
        <v>0.12066821646753527</v>
      </c>
    </row>
    <row r="65" spans="2:7" s="146" customFormat="1" ht="13.35" customHeight="1" x14ac:dyDescent="0.2">
      <c r="B65" s="392" t="s">
        <v>88</v>
      </c>
      <c r="C65" s="393">
        <v>138063</v>
      </c>
      <c r="D65" s="394">
        <v>18915</v>
      </c>
      <c r="E65" s="395">
        <v>0.13700267269290106</v>
      </c>
      <c r="F65" s="396">
        <v>5.614992311482904E-2</v>
      </c>
      <c r="G65" s="396">
        <v>0.51129912958858192</v>
      </c>
    </row>
    <row r="66" spans="2:7" s="146" customFormat="1" ht="13.35" customHeight="1" x14ac:dyDescent="0.2">
      <c r="B66" s="397" t="s">
        <v>89</v>
      </c>
      <c r="C66" s="398">
        <v>284096</v>
      </c>
      <c r="D66" s="399">
        <v>36994</v>
      </c>
      <c r="E66" s="400">
        <v>0.13021654651948636</v>
      </c>
      <c r="F66" s="401">
        <v>0.10981814727517766</v>
      </c>
      <c r="G66" s="401">
        <v>1</v>
      </c>
    </row>
    <row r="67" spans="2:7" s="146" customFormat="1" ht="6" customHeight="1" x14ac:dyDescent="0.2">
      <c r="B67" s="204"/>
      <c r="C67" s="205"/>
      <c r="D67" s="402"/>
      <c r="E67" s="402"/>
      <c r="F67" s="205"/>
      <c r="G67" s="429"/>
    </row>
    <row r="68" spans="2:7" s="146" customFormat="1" ht="13.35" customHeight="1" x14ac:dyDescent="0.2">
      <c r="B68" s="382" t="s">
        <v>90</v>
      </c>
      <c r="C68" s="383">
        <v>40238</v>
      </c>
      <c r="D68" s="384">
        <v>6321</v>
      </c>
      <c r="E68" s="403">
        <v>0.15709031263979323</v>
      </c>
      <c r="F68" s="404">
        <v>1.8764137668984108E-2</v>
      </c>
      <c r="G68" s="404">
        <v>0.64664961636828644</v>
      </c>
    </row>
    <row r="69" spans="2:7" s="146" customFormat="1" ht="13.35" customHeight="1" x14ac:dyDescent="0.2">
      <c r="B69" s="392" t="s">
        <v>91</v>
      </c>
      <c r="C69" s="393">
        <v>21302</v>
      </c>
      <c r="D69" s="394">
        <v>3454</v>
      </c>
      <c r="E69" s="395">
        <v>0.16214439958689325</v>
      </c>
      <c r="F69" s="396">
        <v>1.0253335154037511E-2</v>
      </c>
      <c r="G69" s="396">
        <v>0.35335038363171356</v>
      </c>
    </row>
    <row r="70" spans="2:7" s="146" customFormat="1" ht="13.35" customHeight="1" x14ac:dyDescent="0.2">
      <c r="B70" s="397" t="s">
        <v>92</v>
      </c>
      <c r="C70" s="398">
        <v>61540</v>
      </c>
      <c r="D70" s="399">
        <v>9775</v>
      </c>
      <c r="E70" s="400">
        <v>0.15883977900552487</v>
      </c>
      <c r="F70" s="401">
        <v>2.9017472823021619E-2</v>
      </c>
      <c r="G70" s="401">
        <v>1</v>
      </c>
    </row>
    <row r="71" spans="2:7" s="146" customFormat="1" ht="6" customHeight="1" x14ac:dyDescent="0.2">
      <c r="B71" s="204"/>
      <c r="C71" s="205"/>
      <c r="D71" s="402"/>
      <c r="E71" s="402"/>
      <c r="F71" s="205"/>
      <c r="G71" s="429"/>
    </row>
    <row r="72" spans="2:7" s="146" customFormat="1" ht="13.35" customHeight="1" x14ac:dyDescent="0.2">
      <c r="B72" s="382" t="s">
        <v>93</v>
      </c>
      <c r="C72" s="383">
        <v>43396</v>
      </c>
      <c r="D72" s="384">
        <v>5010</v>
      </c>
      <c r="E72" s="403">
        <v>0.11544842842658309</v>
      </c>
      <c r="F72" s="404">
        <v>1.4872382490367089E-2</v>
      </c>
      <c r="G72" s="404">
        <v>0.38888457657377939</v>
      </c>
    </row>
    <row r="73" spans="2:7" s="146" customFormat="1" ht="13.35" customHeight="1" x14ac:dyDescent="0.2">
      <c r="B73" s="387" t="s">
        <v>94</v>
      </c>
      <c r="C73" s="388">
        <v>11129</v>
      </c>
      <c r="D73" s="389">
        <v>1464</v>
      </c>
      <c r="E73" s="390">
        <v>0.13154820738610837</v>
      </c>
      <c r="F73" s="391">
        <v>4.3459417097599642E-3</v>
      </c>
      <c r="G73" s="391">
        <v>0.11363812776527206</v>
      </c>
    </row>
    <row r="74" spans="2:7" s="146" customFormat="1" ht="13.35" customHeight="1" x14ac:dyDescent="0.2">
      <c r="B74" s="387" t="s">
        <v>95</v>
      </c>
      <c r="C74" s="388">
        <v>13453</v>
      </c>
      <c r="D74" s="389">
        <v>1704</v>
      </c>
      <c r="E74" s="390">
        <v>0.12666319779974727</v>
      </c>
      <c r="F74" s="391">
        <v>5.0583911703763517E-3</v>
      </c>
      <c r="G74" s="391">
        <v>0.13226732903826749</v>
      </c>
    </row>
    <row r="75" spans="2:7" s="146" customFormat="1" ht="13.35" customHeight="1" x14ac:dyDescent="0.2">
      <c r="B75" s="392" t="s">
        <v>96</v>
      </c>
      <c r="C75" s="393">
        <v>41377</v>
      </c>
      <c r="D75" s="394">
        <v>4705</v>
      </c>
      <c r="E75" s="395">
        <v>0.11371051550378229</v>
      </c>
      <c r="F75" s="396">
        <v>1.3966977967500431E-2</v>
      </c>
      <c r="G75" s="396">
        <v>0.36520996662268107</v>
      </c>
    </row>
    <row r="76" spans="2:7" s="146" customFormat="1" ht="13.35" customHeight="1" x14ac:dyDescent="0.2">
      <c r="B76" s="397" t="s">
        <v>97</v>
      </c>
      <c r="C76" s="398">
        <v>109355</v>
      </c>
      <c r="D76" s="399">
        <v>12883</v>
      </c>
      <c r="E76" s="400">
        <v>0.11780897078322894</v>
      </c>
      <c r="F76" s="401">
        <v>3.8243693338003835E-2</v>
      </c>
      <c r="G76" s="401">
        <v>1</v>
      </c>
    </row>
    <row r="77" spans="2:7" s="146" customFormat="1" ht="6" customHeight="1" x14ac:dyDescent="0.2">
      <c r="B77" s="204"/>
      <c r="C77" s="205"/>
      <c r="D77" s="402"/>
      <c r="E77" s="402"/>
      <c r="F77" s="205"/>
      <c r="G77" s="429"/>
    </row>
    <row r="78" spans="2:7" s="146" customFormat="1" ht="13.35" customHeight="1" x14ac:dyDescent="0.2">
      <c r="B78" s="397" t="s">
        <v>98</v>
      </c>
      <c r="C78" s="398">
        <v>272542</v>
      </c>
      <c r="D78" s="399">
        <v>39494</v>
      </c>
      <c r="E78" s="400">
        <v>0.14490977537407079</v>
      </c>
      <c r="F78" s="401">
        <v>0.11723949582326504</v>
      </c>
      <c r="G78" s="405"/>
    </row>
    <row r="79" spans="2:7" s="146" customFormat="1" ht="6" customHeight="1" x14ac:dyDescent="0.2">
      <c r="B79" s="204"/>
      <c r="C79" s="205"/>
      <c r="D79" s="402"/>
      <c r="E79" s="402"/>
      <c r="F79" s="205"/>
      <c r="G79" s="429"/>
    </row>
    <row r="80" spans="2:7" s="146" customFormat="1" ht="13.35" customHeight="1" x14ac:dyDescent="0.2">
      <c r="B80" s="397" t="s">
        <v>99</v>
      </c>
      <c r="C80" s="398">
        <v>72501</v>
      </c>
      <c r="D80" s="399">
        <v>12948</v>
      </c>
      <c r="E80" s="400">
        <v>0.17859064012910167</v>
      </c>
      <c r="F80" s="401">
        <v>3.8436648400254105E-2</v>
      </c>
      <c r="G80" s="405"/>
    </row>
    <row r="81" spans="2:7" s="146" customFormat="1" ht="6" customHeight="1" x14ac:dyDescent="0.2">
      <c r="B81" s="204"/>
      <c r="C81" s="205"/>
      <c r="D81" s="402"/>
      <c r="E81" s="402"/>
      <c r="F81" s="205"/>
      <c r="G81" s="429"/>
    </row>
    <row r="82" spans="2:7" s="146" customFormat="1" ht="13.35" customHeight="1" x14ac:dyDescent="0.2">
      <c r="B82" s="397" t="s">
        <v>100</v>
      </c>
      <c r="C82" s="398">
        <v>28285</v>
      </c>
      <c r="D82" s="399">
        <v>4926</v>
      </c>
      <c r="E82" s="400">
        <v>0.17415591302810676</v>
      </c>
      <c r="F82" s="401">
        <v>1.4623025179151355E-2</v>
      </c>
      <c r="G82" s="405"/>
    </row>
    <row r="83" spans="2:7" s="146" customFormat="1" ht="6" customHeight="1" x14ac:dyDescent="0.2">
      <c r="B83" s="204"/>
      <c r="C83" s="205"/>
      <c r="D83" s="402"/>
      <c r="E83" s="402"/>
      <c r="F83" s="205"/>
      <c r="G83" s="429"/>
    </row>
    <row r="84" spans="2:7" s="146" customFormat="1" ht="13.35" customHeight="1" x14ac:dyDescent="0.2">
      <c r="B84" s="382" t="s">
        <v>101</v>
      </c>
      <c r="C84" s="383">
        <v>17561</v>
      </c>
      <c r="D84" s="384">
        <v>2689</v>
      </c>
      <c r="E84" s="403">
        <v>0.15312339843972439</v>
      </c>
      <c r="F84" s="404">
        <v>7.982402498322775E-3</v>
      </c>
      <c r="G84" s="404">
        <v>0.16015485407980942</v>
      </c>
    </row>
    <row r="85" spans="2:7" s="146" customFormat="1" ht="13.35" customHeight="1" x14ac:dyDescent="0.2">
      <c r="B85" s="387" t="s">
        <v>102</v>
      </c>
      <c r="C85" s="388">
        <v>58709</v>
      </c>
      <c r="D85" s="389">
        <v>9492</v>
      </c>
      <c r="E85" s="390">
        <v>0.16167878860140694</v>
      </c>
      <c r="F85" s="391">
        <v>2.8177376167378126E-2</v>
      </c>
      <c r="G85" s="391">
        <v>0.56533650982727812</v>
      </c>
    </row>
    <row r="86" spans="2:7" s="146" customFormat="1" ht="13.35" customHeight="1" x14ac:dyDescent="0.2">
      <c r="B86" s="392" t="s">
        <v>103</v>
      </c>
      <c r="C86" s="393">
        <v>27463</v>
      </c>
      <c r="D86" s="394">
        <v>4609</v>
      </c>
      <c r="E86" s="395">
        <v>0.16782580198812949</v>
      </c>
      <c r="F86" s="396">
        <v>1.3681998183253875E-2</v>
      </c>
      <c r="G86" s="396">
        <v>0.27450863609291243</v>
      </c>
    </row>
    <row r="87" spans="2:7" s="146" customFormat="1" ht="13.35" customHeight="1" x14ac:dyDescent="0.2">
      <c r="B87" s="397" t="s">
        <v>104</v>
      </c>
      <c r="C87" s="398">
        <v>103733</v>
      </c>
      <c r="D87" s="399">
        <v>16790</v>
      </c>
      <c r="E87" s="400">
        <v>0.16185784658691063</v>
      </c>
      <c r="F87" s="401">
        <v>4.9841776848954779E-2</v>
      </c>
      <c r="G87" s="401">
        <v>1</v>
      </c>
    </row>
    <row r="88" spans="2:7" s="146" customFormat="1" ht="6" customHeight="1" x14ac:dyDescent="0.2">
      <c r="B88" s="204"/>
      <c r="C88" s="205"/>
      <c r="D88" s="402"/>
      <c r="E88" s="402"/>
      <c r="F88" s="205"/>
      <c r="G88" s="429"/>
    </row>
    <row r="89" spans="2:7" s="146" customFormat="1" ht="13.35" customHeight="1" x14ac:dyDescent="0.2">
      <c r="B89" s="397" t="s">
        <v>105</v>
      </c>
      <c r="C89" s="398">
        <v>11980</v>
      </c>
      <c r="D89" s="399">
        <v>1752</v>
      </c>
      <c r="E89" s="400">
        <v>0.14624373956594325</v>
      </c>
      <c r="F89" s="401">
        <v>5.2008810624996288E-3</v>
      </c>
      <c r="G89" s="405"/>
    </row>
    <row r="90" spans="2:7" s="146" customFormat="1" ht="6" customHeight="1" x14ac:dyDescent="0.2">
      <c r="B90" s="204"/>
      <c r="C90" s="205"/>
      <c r="D90" s="402"/>
      <c r="E90" s="402"/>
      <c r="F90" s="205"/>
      <c r="G90" s="429"/>
    </row>
    <row r="91" spans="2:7" s="146" customFormat="1" ht="13.35" customHeight="1" x14ac:dyDescent="0.2">
      <c r="B91" s="397" t="s">
        <v>106</v>
      </c>
      <c r="C91" s="398">
        <v>8495</v>
      </c>
      <c r="D91" s="399">
        <v>1557</v>
      </c>
      <c r="E91" s="400">
        <v>0.18328428487345497</v>
      </c>
      <c r="F91" s="401">
        <v>4.6220158757488139E-3</v>
      </c>
      <c r="G91" s="405"/>
    </row>
    <row r="92" spans="2:7" s="146" customFormat="1" ht="6" customHeight="1" x14ac:dyDescent="0.2">
      <c r="B92" s="204"/>
      <c r="C92" s="205"/>
      <c r="D92" s="402"/>
      <c r="E92" s="402"/>
      <c r="F92" s="205"/>
      <c r="G92" s="429"/>
    </row>
    <row r="93" spans="2:7" s="146" customFormat="1" ht="13.35" customHeight="1" x14ac:dyDescent="0.2">
      <c r="B93" s="397" t="s">
        <v>107</v>
      </c>
      <c r="C93" s="398">
        <v>7242</v>
      </c>
      <c r="D93" s="399">
        <v>1462</v>
      </c>
      <c r="E93" s="400">
        <v>0.20187793427230047</v>
      </c>
      <c r="F93" s="401">
        <v>4.3400046309214936E-3</v>
      </c>
      <c r="G93" s="405"/>
    </row>
    <row r="94" spans="2:7" s="146" customFormat="1" ht="6" customHeight="1" x14ac:dyDescent="0.2">
      <c r="B94" s="204"/>
      <c r="C94" s="205"/>
      <c r="D94" s="402"/>
      <c r="E94" s="402"/>
      <c r="F94" s="205"/>
      <c r="G94" s="429"/>
    </row>
    <row r="95" spans="2:7" s="146" customFormat="1" ht="21" customHeight="1" x14ac:dyDescent="0.2">
      <c r="B95" s="397" t="s">
        <v>108</v>
      </c>
      <c r="C95" s="398">
        <v>2320721</v>
      </c>
      <c r="D95" s="399">
        <v>336866</v>
      </c>
      <c r="E95" s="400">
        <v>0.14515575116526286</v>
      </c>
      <c r="F95" s="401">
        <v>1</v>
      </c>
      <c r="G95" s="405"/>
    </row>
    <row r="96" spans="2:7" x14ac:dyDescent="0.35">
      <c r="B96" s="209" t="s">
        <v>20</v>
      </c>
    </row>
    <row r="97" spans="2:2" x14ac:dyDescent="0.35">
      <c r="B97" s="537" t="s">
        <v>21</v>
      </c>
    </row>
    <row r="98" spans="2:2" x14ac:dyDescent="0.35">
      <c r="B98" s="209"/>
    </row>
    <row r="99" spans="2:2" x14ac:dyDescent="0.35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99"/>
  <sheetViews>
    <sheetView showGridLines="0" view="pageBreakPreview" zoomScaleNormal="130" zoomScaleSheetLayoutView="100" workbookViewId="0">
      <selection activeCell="M30" sqref="M30"/>
    </sheetView>
  </sheetViews>
  <sheetFormatPr baseColWidth="10" defaultColWidth="11.42578125" defaultRowHeight="15" x14ac:dyDescent="0.35"/>
  <cols>
    <col min="1" max="1" width="5.28515625" style="115" customWidth="1"/>
    <col min="2" max="2" width="21.7109375" style="115" customWidth="1"/>
    <col min="3" max="9" width="10.42578125" style="115" customWidth="1"/>
    <col min="10" max="10" width="2.42578125" style="115" customWidth="1"/>
    <col min="11" max="16384" width="11.42578125" style="115"/>
  </cols>
  <sheetData>
    <row r="1" spans="1:10" s="113" customFormat="1" ht="13.35" customHeight="1" x14ac:dyDescent="0.3">
      <c r="B1" s="112"/>
    </row>
    <row r="2" spans="1:10" s="113" customFormat="1" ht="15" customHeight="1" x14ac:dyDescent="0.3">
      <c r="B2" s="112"/>
    </row>
    <row r="3" spans="1:10" s="113" customFormat="1" ht="15" customHeight="1" x14ac:dyDescent="0.3">
      <c r="B3" s="112"/>
    </row>
    <row r="4" spans="1:10" s="113" customFormat="1" ht="15" customHeight="1" x14ac:dyDescent="0.3">
      <c r="B4" s="112"/>
    </row>
    <row r="5" spans="1:10" s="434" customFormat="1" ht="21" customHeight="1" x14ac:dyDescent="0.2">
      <c r="A5" s="438"/>
      <c r="B5" s="39" t="s">
        <v>279</v>
      </c>
      <c r="C5" s="439"/>
      <c r="D5" s="438"/>
      <c r="E5" s="438"/>
      <c r="F5" s="438"/>
      <c r="G5" s="438"/>
      <c r="H5" s="438"/>
      <c r="I5" s="438"/>
      <c r="J5" s="438"/>
    </row>
    <row r="6" spans="1:10" s="213" customFormat="1" ht="19.899999999999999" customHeight="1" x14ac:dyDescent="0.2">
      <c r="B6" s="455" t="s">
        <v>211</v>
      </c>
      <c r="C6" s="105"/>
      <c r="D6" s="105"/>
      <c r="E6" s="105"/>
      <c r="F6" s="105"/>
      <c r="G6" s="105"/>
      <c r="H6" s="105"/>
      <c r="I6" s="105"/>
      <c r="J6" s="105"/>
    </row>
    <row r="7" spans="1:10" s="213" customFormat="1" ht="19.899999999999999" customHeight="1" x14ac:dyDescent="0.2">
      <c r="B7" s="455" t="s">
        <v>34</v>
      </c>
      <c r="C7" s="105"/>
      <c r="D7" s="105"/>
      <c r="E7" s="105"/>
      <c r="F7" s="105"/>
      <c r="G7" s="105"/>
      <c r="H7" s="105"/>
      <c r="I7" s="105"/>
      <c r="J7" s="105"/>
    </row>
    <row r="8" spans="1:10" s="213" customFormat="1" ht="19.899999999999999" customHeight="1" x14ac:dyDescent="0.2">
      <c r="B8" s="445" t="s">
        <v>114</v>
      </c>
      <c r="C8" s="105"/>
      <c r="D8" s="105"/>
      <c r="E8" s="105"/>
      <c r="F8" s="105"/>
      <c r="G8" s="105"/>
      <c r="H8" s="105"/>
      <c r="I8" s="105"/>
      <c r="J8" s="105"/>
    </row>
    <row r="9" spans="1:10" s="9" customFormat="1" ht="6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5">
      <c r="A10" s="116"/>
      <c r="B10" s="369"/>
      <c r="C10" s="370"/>
      <c r="D10" s="371"/>
      <c r="E10" s="372" t="s">
        <v>212</v>
      </c>
      <c r="F10" s="373"/>
      <c r="G10" s="281"/>
      <c r="H10" s="281"/>
    </row>
    <row r="11" spans="1:10" ht="15" customHeight="1" x14ac:dyDescent="0.35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6" t="s">
        <v>214</v>
      </c>
      <c r="H11" s="377" t="s">
        <v>215</v>
      </c>
      <c r="I11" s="116"/>
    </row>
    <row r="12" spans="1:10" ht="15" customHeight="1" x14ac:dyDescent="0.35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0" t="s">
        <v>221</v>
      </c>
      <c r="H12" s="381" t="s">
        <v>220</v>
      </c>
      <c r="I12" s="116"/>
    </row>
    <row r="13" spans="1:10" ht="6" customHeight="1" x14ac:dyDescent="0.35">
      <c r="B13" s="177"/>
      <c r="C13" s="179"/>
      <c r="D13" s="179"/>
      <c r="E13" s="179"/>
      <c r="F13" s="179"/>
    </row>
    <row r="14" spans="1:10" s="146" customFormat="1" ht="13.35" customHeight="1" x14ac:dyDescent="0.2">
      <c r="B14" s="382" t="s">
        <v>46</v>
      </c>
      <c r="C14" s="383">
        <v>23903</v>
      </c>
      <c r="D14" s="384">
        <v>3500</v>
      </c>
      <c r="E14" s="385">
        <v>0.1464251349203029</v>
      </c>
      <c r="F14" s="386">
        <v>2.0181751084048342E-2</v>
      </c>
      <c r="G14" s="386">
        <v>0.51546391752577314</v>
      </c>
      <c r="H14" s="386">
        <v>7.7866025940510356E-2</v>
      </c>
    </row>
    <row r="15" spans="1:10" s="146" customFormat="1" ht="13.35" customHeight="1" x14ac:dyDescent="0.2">
      <c r="B15" s="387" t="s">
        <v>47</v>
      </c>
      <c r="C15" s="388">
        <v>65034</v>
      </c>
      <c r="D15" s="389">
        <v>7863</v>
      </c>
      <c r="E15" s="390">
        <v>0.12090598763723591</v>
      </c>
      <c r="F15" s="391">
        <v>4.5339745363963464E-2</v>
      </c>
      <c r="G15" s="391">
        <v>0.53010180004045038</v>
      </c>
      <c r="H15" s="391">
        <v>0.17493158913435228</v>
      </c>
    </row>
    <row r="16" spans="1:10" s="146" customFormat="1" ht="13.35" customHeight="1" x14ac:dyDescent="0.2">
      <c r="B16" s="387" t="s">
        <v>48</v>
      </c>
      <c r="C16" s="388">
        <v>29230</v>
      </c>
      <c r="D16" s="389">
        <v>4003</v>
      </c>
      <c r="E16" s="390">
        <v>0.13694834074580911</v>
      </c>
      <c r="F16" s="391">
        <v>2.3082157025555862E-2</v>
      </c>
      <c r="G16" s="391">
        <v>0.5406537007023231</v>
      </c>
      <c r="H16" s="391">
        <v>8.9056486239960847E-2</v>
      </c>
    </row>
    <row r="17" spans="2:8" s="146" customFormat="1" ht="13.35" customHeight="1" x14ac:dyDescent="0.2">
      <c r="B17" s="387" t="s">
        <v>49</v>
      </c>
      <c r="C17" s="388">
        <v>36668</v>
      </c>
      <c r="D17" s="389">
        <v>5921</v>
      </c>
      <c r="E17" s="390">
        <v>0.16147594632922438</v>
      </c>
      <c r="F17" s="391">
        <v>3.4141756619614355E-2</v>
      </c>
      <c r="G17" s="391">
        <v>0.53632246376811599</v>
      </c>
      <c r="H17" s="391">
        <v>0.13172706845536053</v>
      </c>
    </row>
    <row r="18" spans="2:8" s="146" customFormat="1" ht="13.35" customHeight="1" x14ac:dyDescent="0.2">
      <c r="B18" s="387" t="s">
        <v>50</v>
      </c>
      <c r="C18" s="388">
        <v>15944</v>
      </c>
      <c r="D18" s="389">
        <v>2105</v>
      </c>
      <c r="E18" s="390">
        <v>0.13202458605117912</v>
      </c>
      <c r="F18" s="391">
        <v>1.2137881723406218E-2</v>
      </c>
      <c r="G18" s="391">
        <v>0.49124854142357061</v>
      </c>
      <c r="H18" s="391">
        <v>4.6830852744221226E-2</v>
      </c>
    </row>
    <row r="19" spans="2:8" s="146" customFormat="1" ht="13.35" customHeight="1" x14ac:dyDescent="0.2">
      <c r="B19" s="387" t="s">
        <v>51</v>
      </c>
      <c r="C19" s="388">
        <v>21063</v>
      </c>
      <c r="D19" s="389">
        <v>3447</v>
      </c>
      <c r="E19" s="390">
        <v>0.16365190143854152</v>
      </c>
      <c r="F19" s="391">
        <v>1.9876141710489896E-2</v>
      </c>
      <c r="G19" s="391">
        <v>0.57478739369684839</v>
      </c>
      <c r="H19" s="391">
        <v>7.6686911833411198E-2</v>
      </c>
    </row>
    <row r="20" spans="2:8" s="146" customFormat="1" ht="13.35" customHeight="1" x14ac:dyDescent="0.2">
      <c r="B20" s="387" t="s">
        <v>52</v>
      </c>
      <c r="C20" s="388">
        <v>61750</v>
      </c>
      <c r="D20" s="389">
        <v>7106</v>
      </c>
      <c r="E20" s="390">
        <v>0.11507692307692308</v>
      </c>
      <c r="F20" s="391">
        <v>4.0974720915213578E-2</v>
      </c>
      <c r="G20" s="391">
        <v>0.50137585549989416</v>
      </c>
      <c r="H20" s="391">
        <v>0.15809028009521903</v>
      </c>
    </row>
    <row r="21" spans="2:8" s="146" customFormat="1" ht="13.35" customHeight="1" x14ac:dyDescent="0.2">
      <c r="B21" s="392" t="s">
        <v>53</v>
      </c>
      <c r="C21" s="393">
        <v>84098</v>
      </c>
      <c r="D21" s="394">
        <v>11004</v>
      </c>
      <c r="E21" s="395">
        <v>0.13084734476444149</v>
      </c>
      <c r="F21" s="396">
        <v>6.3451425408247997E-2</v>
      </c>
      <c r="G21" s="396">
        <v>0.51993951993951992</v>
      </c>
      <c r="H21" s="396">
        <v>0.24481078555696456</v>
      </c>
    </row>
    <row r="22" spans="2:8" s="146" customFormat="1" ht="13.35" customHeight="1" x14ac:dyDescent="0.2">
      <c r="B22" s="397" t="s">
        <v>54</v>
      </c>
      <c r="C22" s="398">
        <v>337690</v>
      </c>
      <c r="D22" s="399">
        <v>44949</v>
      </c>
      <c r="E22" s="400">
        <v>0.13310728774911901</v>
      </c>
      <c r="F22" s="401">
        <v>0.25918557985053969</v>
      </c>
      <c r="G22" s="401">
        <v>0.52457811077655625</v>
      </c>
      <c r="H22" s="401">
        <v>1</v>
      </c>
    </row>
    <row r="23" spans="2:8" s="146" customFormat="1" ht="6" customHeight="1" x14ac:dyDescent="0.2">
      <c r="B23" s="204"/>
      <c r="C23" s="205"/>
      <c r="D23" s="402"/>
      <c r="E23" s="402"/>
      <c r="F23" s="205"/>
      <c r="G23" s="429"/>
      <c r="H23" s="429"/>
    </row>
    <row r="24" spans="2:8" s="146" customFormat="1" ht="13.35" customHeight="1" x14ac:dyDescent="0.2">
      <c r="B24" s="382" t="s">
        <v>55</v>
      </c>
      <c r="C24" s="383">
        <v>3795</v>
      </c>
      <c r="D24" s="384">
        <v>626</v>
      </c>
      <c r="E24" s="403">
        <v>0.16495388669301714</v>
      </c>
      <c r="F24" s="404">
        <v>3.6096503367469323E-3</v>
      </c>
      <c r="G24" s="404">
        <v>0.50362027353177796</v>
      </c>
      <c r="H24" s="404">
        <v>0.14940334128878283</v>
      </c>
    </row>
    <row r="25" spans="2:8" s="146" customFormat="1" ht="13.35" customHeight="1" x14ac:dyDescent="0.2">
      <c r="B25" s="387" t="s">
        <v>56</v>
      </c>
      <c r="C25" s="388">
        <v>2366</v>
      </c>
      <c r="D25" s="389">
        <v>359</v>
      </c>
      <c r="E25" s="390">
        <v>0.15173288250211328</v>
      </c>
      <c r="F25" s="391">
        <v>2.0700710397638157E-3</v>
      </c>
      <c r="G25" s="391">
        <v>0.43515151515151518</v>
      </c>
      <c r="H25" s="391">
        <v>8.5680190930787589E-2</v>
      </c>
    </row>
    <row r="26" spans="2:8" s="146" customFormat="1" ht="13.35" customHeight="1" x14ac:dyDescent="0.2">
      <c r="B26" s="392" t="s">
        <v>57</v>
      </c>
      <c r="C26" s="393">
        <v>23321</v>
      </c>
      <c r="D26" s="394">
        <v>3205</v>
      </c>
      <c r="E26" s="395">
        <v>0.13742978431456626</v>
      </c>
      <c r="F26" s="396">
        <v>1.848071777839284E-2</v>
      </c>
      <c r="G26" s="396">
        <v>0.51751978039722268</v>
      </c>
      <c r="H26" s="396">
        <v>0.76491646778042954</v>
      </c>
    </row>
    <row r="27" spans="2:8" s="146" customFormat="1" ht="13.35" customHeight="1" x14ac:dyDescent="0.2">
      <c r="B27" s="397" t="s">
        <v>58</v>
      </c>
      <c r="C27" s="398">
        <v>29482</v>
      </c>
      <c r="D27" s="399">
        <v>4190</v>
      </c>
      <c r="E27" s="400">
        <v>0.14212061596906586</v>
      </c>
      <c r="F27" s="401">
        <v>2.4160439154903589E-2</v>
      </c>
      <c r="G27" s="401">
        <v>0.50720251785498127</v>
      </c>
      <c r="H27" s="401">
        <v>1</v>
      </c>
    </row>
    <row r="28" spans="2:8" s="146" customFormat="1" ht="6" customHeight="1" x14ac:dyDescent="0.2">
      <c r="B28" s="204"/>
      <c r="C28" s="205"/>
      <c r="D28" s="402"/>
      <c r="E28" s="402"/>
      <c r="F28" s="205"/>
      <c r="G28" s="429"/>
      <c r="H28" s="429"/>
    </row>
    <row r="29" spans="2:8" s="146" customFormat="1" ht="13.35" customHeight="1" x14ac:dyDescent="0.2">
      <c r="B29" s="397" t="s">
        <v>59</v>
      </c>
      <c r="C29" s="398">
        <v>29033</v>
      </c>
      <c r="D29" s="399">
        <v>3378</v>
      </c>
      <c r="E29" s="400">
        <v>0.1163503599352461</v>
      </c>
      <c r="F29" s="401">
        <v>1.9478272903404373E-2</v>
      </c>
      <c r="G29" s="401">
        <v>0.4880797572605115</v>
      </c>
      <c r="H29" s="405"/>
    </row>
    <row r="30" spans="2:8" s="146" customFormat="1" ht="6" customHeight="1" x14ac:dyDescent="0.2">
      <c r="B30" s="204"/>
      <c r="C30" s="205"/>
      <c r="D30" s="402"/>
      <c r="E30" s="402"/>
      <c r="F30" s="205"/>
      <c r="G30" s="429"/>
      <c r="H30" s="429"/>
    </row>
    <row r="31" spans="2:8" s="146" customFormat="1" ht="13.35" customHeight="1" x14ac:dyDescent="0.2">
      <c r="B31" s="397" t="s">
        <v>60</v>
      </c>
      <c r="C31" s="398">
        <v>13485</v>
      </c>
      <c r="D31" s="399">
        <v>1947</v>
      </c>
      <c r="E31" s="400">
        <v>0.14438264738598441</v>
      </c>
      <c r="F31" s="401">
        <v>1.1226819817326322E-2</v>
      </c>
      <c r="G31" s="401">
        <v>0.48845960863020571</v>
      </c>
      <c r="H31" s="405"/>
    </row>
    <row r="32" spans="2:8" s="146" customFormat="1" ht="6" customHeight="1" x14ac:dyDescent="0.2">
      <c r="B32" s="204"/>
      <c r="C32" s="205"/>
      <c r="D32" s="402"/>
      <c r="E32" s="402"/>
      <c r="F32" s="205"/>
      <c r="G32" s="429"/>
      <c r="H32" s="429"/>
    </row>
    <row r="33" spans="2:8" s="146" customFormat="1" ht="13.35" customHeight="1" x14ac:dyDescent="0.2">
      <c r="B33" s="382" t="s">
        <v>61</v>
      </c>
      <c r="C33" s="383">
        <v>42682</v>
      </c>
      <c r="D33" s="384">
        <v>4730</v>
      </c>
      <c r="E33" s="403">
        <v>0.11081954922449745</v>
      </c>
      <c r="F33" s="404">
        <v>2.7274195036442475E-2</v>
      </c>
      <c r="G33" s="404">
        <v>0.50593646379291901</v>
      </c>
      <c r="H33" s="404">
        <v>0.52018035851754096</v>
      </c>
    </row>
    <row r="34" spans="2:8" s="146" customFormat="1" ht="13.35" customHeight="1" x14ac:dyDescent="0.2">
      <c r="B34" s="406" t="s">
        <v>62</v>
      </c>
      <c r="C34" s="393">
        <v>40395</v>
      </c>
      <c r="D34" s="394">
        <v>4363</v>
      </c>
      <c r="E34" s="395">
        <v>0.10800841688327763</v>
      </c>
      <c r="F34" s="396">
        <v>2.5157994279915122E-2</v>
      </c>
      <c r="G34" s="396">
        <v>0.50357802400738694</v>
      </c>
      <c r="H34" s="396">
        <v>0.47981964148245904</v>
      </c>
    </row>
    <row r="35" spans="2:8" s="146" customFormat="1" ht="13.35" customHeight="1" x14ac:dyDescent="0.2">
      <c r="B35" s="397" t="s">
        <v>63</v>
      </c>
      <c r="C35" s="398">
        <v>83077</v>
      </c>
      <c r="D35" s="399">
        <v>9093</v>
      </c>
      <c r="E35" s="400">
        <v>0.10945267643270701</v>
      </c>
      <c r="F35" s="401">
        <v>5.2432189316357597E-2</v>
      </c>
      <c r="G35" s="401">
        <v>0.5048020873813357</v>
      </c>
      <c r="H35" s="401">
        <v>1</v>
      </c>
    </row>
    <row r="36" spans="2:8" s="146" customFormat="1" ht="6" customHeight="1" x14ac:dyDescent="0.2">
      <c r="B36" s="204"/>
      <c r="C36" s="205"/>
      <c r="D36" s="402"/>
      <c r="E36" s="402"/>
      <c r="F36" s="407"/>
      <c r="G36" s="429"/>
      <c r="H36" s="429"/>
    </row>
    <row r="37" spans="2:8" s="146" customFormat="1" ht="13.35" customHeight="1" x14ac:dyDescent="0.2">
      <c r="B37" s="397" t="s">
        <v>64</v>
      </c>
      <c r="C37" s="398">
        <v>16181</v>
      </c>
      <c r="D37" s="399">
        <v>1868</v>
      </c>
      <c r="E37" s="400">
        <v>0.11544403930535814</v>
      </c>
      <c r="F37" s="401">
        <v>1.0771288864286374E-2</v>
      </c>
      <c r="G37" s="401">
        <v>0.48862150143866073</v>
      </c>
      <c r="H37" s="405"/>
    </row>
    <row r="38" spans="2:8" s="146" customFormat="1" ht="6" customHeight="1" x14ac:dyDescent="0.2">
      <c r="B38" s="204"/>
      <c r="C38" s="205"/>
      <c r="D38" s="402"/>
      <c r="E38" s="402"/>
      <c r="F38" s="205"/>
      <c r="G38" s="429"/>
      <c r="H38" s="429"/>
    </row>
    <row r="39" spans="2:8" s="146" customFormat="1" ht="13.35" customHeight="1" x14ac:dyDescent="0.2">
      <c r="B39" s="382" t="s">
        <v>65</v>
      </c>
      <c r="C39" s="383">
        <v>13739</v>
      </c>
      <c r="D39" s="384">
        <v>1618</v>
      </c>
      <c r="E39" s="403">
        <v>0.11776694082538758</v>
      </c>
      <c r="F39" s="404">
        <v>9.3297352154257766E-3</v>
      </c>
      <c r="G39" s="404">
        <v>0.55259562841530052</v>
      </c>
      <c r="H39" s="404">
        <v>0.17878453038674033</v>
      </c>
    </row>
    <row r="40" spans="2:8" s="146" customFormat="1" ht="13.35" customHeight="1" x14ac:dyDescent="0.2">
      <c r="B40" s="387" t="s">
        <v>66</v>
      </c>
      <c r="C40" s="388">
        <v>20757</v>
      </c>
      <c r="D40" s="389">
        <v>2625</v>
      </c>
      <c r="E40" s="390">
        <v>0.12646336175747941</v>
      </c>
      <c r="F40" s="391">
        <v>1.5136313313036259E-2</v>
      </c>
      <c r="G40" s="391">
        <v>0.56258036862408911</v>
      </c>
      <c r="H40" s="391">
        <v>0.29005524861878451</v>
      </c>
    </row>
    <row r="41" spans="2:8" s="146" customFormat="1" ht="13.35" customHeight="1" x14ac:dyDescent="0.2">
      <c r="B41" s="387" t="s">
        <v>67</v>
      </c>
      <c r="C41" s="388">
        <v>5600</v>
      </c>
      <c r="D41" s="389">
        <v>741</v>
      </c>
      <c r="E41" s="390">
        <v>0.13232142857142856</v>
      </c>
      <c r="F41" s="391">
        <v>4.2727650152228069E-3</v>
      </c>
      <c r="G41" s="391">
        <v>0.53118279569892468</v>
      </c>
      <c r="H41" s="391">
        <v>8.187845303867404E-2</v>
      </c>
    </row>
    <row r="42" spans="2:8" s="146" customFormat="1" ht="13.35" customHeight="1" x14ac:dyDescent="0.2">
      <c r="B42" s="387" t="s">
        <v>68</v>
      </c>
      <c r="C42" s="388">
        <v>7246</v>
      </c>
      <c r="D42" s="389">
        <v>820</v>
      </c>
      <c r="E42" s="390">
        <v>0.11316588462600055</v>
      </c>
      <c r="F42" s="391">
        <v>4.7282959682627551E-3</v>
      </c>
      <c r="G42" s="391">
        <v>0.48150322959483266</v>
      </c>
      <c r="H42" s="391">
        <v>9.0607734806629828E-2</v>
      </c>
    </row>
    <row r="43" spans="2:8" s="146" customFormat="1" ht="13.35" customHeight="1" x14ac:dyDescent="0.2">
      <c r="B43" s="392" t="s">
        <v>69</v>
      </c>
      <c r="C43" s="393">
        <v>28572</v>
      </c>
      <c r="D43" s="394">
        <v>3246</v>
      </c>
      <c r="E43" s="395">
        <v>0.1136077278454431</v>
      </c>
      <c r="F43" s="396">
        <v>1.8717132576805979E-2</v>
      </c>
      <c r="G43" s="396">
        <v>0.53670634920634919</v>
      </c>
      <c r="H43" s="396">
        <v>0.35867403314917129</v>
      </c>
    </row>
    <row r="44" spans="2:8" s="146" customFormat="1" ht="13.35" customHeight="1" x14ac:dyDescent="0.2">
      <c r="B44" s="397" t="s">
        <v>70</v>
      </c>
      <c r="C44" s="398">
        <v>75914</v>
      </c>
      <c r="D44" s="399">
        <v>9050</v>
      </c>
      <c r="E44" s="400">
        <v>0.11921384724820192</v>
      </c>
      <c r="F44" s="401">
        <v>5.2184242088753573E-2</v>
      </c>
      <c r="G44" s="401">
        <v>0.54062126642771802</v>
      </c>
      <c r="H44" s="401">
        <v>1</v>
      </c>
    </row>
    <row r="45" spans="2:8" s="146" customFormat="1" ht="6" customHeight="1" x14ac:dyDescent="0.2">
      <c r="B45" s="204"/>
      <c r="C45" s="205"/>
      <c r="D45" s="402"/>
      <c r="E45" s="402"/>
      <c r="F45" s="205"/>
      <c r="G45" s="429"/>
      <c r="H45" s="429"/>
    </row>
    <row r="46" spans="2:8" s="146" customFormat="1" ht="13.35" customHeight="1" x14ac:dyDescent="0.2">
      <c r="B46" s="382" t="s">
        <v>71</v>
      </c>
      <c r="C46" s="383">
        <v>4747</v>
      </c>
      <c r="D46" s="384">
        <v>548</v>
      </c>
      <c r="E46" s="403">
        <v>0.11544133136717927</v>
      </c>
      <c r="F46" s="404">
        <v>3.1598855983024266E-3</v>
      </c>
      <c r="G46" s="404">
        <v>0.52190476190476187</v>
      </c>
      <c r="H46" s="404">
        <v>7.1643352072166294E-2</v>
      </c>
    </row>
    <row r="47" spans="2:8" s="146" customFormat="1" ht="13.35" customHeight="1" x14ac:dyDescent="0.2">
      <c r="B47" s="387" t="s">
        <v>72</v>
      </c>
      <c r="C47" s="388">
        <v>7523</v>
      </c>
      <c r="D47" s="389">
        <v>898</v>
      </c>
      <c r="E47" s="390">
        <v>0.11936727369400506</v>
      </c>
      <c r="F47" s="391">
        <v>5.1780607067072612E-3</v>
      </c>
      <c r="G47" s="391">
        <v>0.49017467248908297</v>
      </c>
      <c r="H47" s="391">
        <v>0.11740096744672507</v>
      </c>
    </row>
    <row r="48" spans="2:8" s="146" customFormat="1" ht="13.35" customHeight="1" x14ac:dyDescent="0.2">
      <c r="B48" s="387" t="s">
        <v>73</v>
      </c>
      <c r="C48" s="388">
        <v>11812</v>
      </c>
      <c r="D48" s="389">
        <v>1453</v>
      </c>
      <c r="E48" s="390">
        <v>0.12301049779884862</v>
      </c>
      <c r="F48" s="391">
        <v>8.3783098071777834E-3</v>
      </c>
      <c r="G48" s="391">
        <v>0.51216073316884037</v>
      </c>
      <c r="H48" s="391">
        <v>0.18995947182638254</v>
      </c>
    </row>
    <row r="49" spans="2:8" s="146" customFormat="1" ht="13.35" customHeight="1" x14ac:dyDescent="0.2">
      <c r="B49" s="387" t="s">
        <v>74</v>
      </c>
      <c r="C49" s="388">
        <v>3541</v>
      </c>
      <c r="D49" s="389">
        <v>514</v>
      </c>
      <c r="E49" s="390">
        <v>0.14515673538548432</v>
      </c>
      <c r="F49" s="391">
        <v>2.9638343020573854E-3</v>
      </c>
      <c r="G49" s="391">
        <v>0.53154084798345402</v>
      </c>
      <c r="H49" s="391">
        <v>6.7198326578637724E-2</v>
      </c>
    </row>
    <row r="50" spans="2:8" s="146" customFormat="1" ht="13.35" customHeight="1" x14ac:dyDescent="0.2">
      <c r="B50" s="387" t="s">
        <v>75</v>
      </c>
      <c r="C50" s="388">
        <v>9417</v>
      </c>
      <c r="D50" s="389">
        <v>1305</v>
      </c>
      <c r="E50" s="390">
        <v>0.13857916533928002</v>
      </c>
      <c r="F50" s="391">
        <v>7.5249100470523109E-3</v>
      </c>
      <c r="G50" s="391">
        <v>0.52241793434747796</v>
      </c>
      <c r="H50" s="391">
        <v>0.17061053732514053</v>
      </c>
    </row>
    <row r="51" spans="2:8" s="146" customFormat="1" ht="13.35" customHeight="1" x14ac:dyDescent="0.2">
      <c r="B51" s="387" t="s">
        <v>76</v>
      </c>
      <c r="C51" s="388">
        <v>2611</v>
      </c>
      <c r="D51" s="389">
        <v>327</v>
      </c>
      <c r="E51" s="390">
        <v>0.12523937188816545</v>
      </c>
      <c r="F51" s="391">
        <v>1.8855521727096595E-3</v>
      </c>
      <c r="G51" s="391">
        <v>0.46915351506456243</v>
      </c>
      <c r="H51" s="391">
        <v>4.2750686364230621E-2</v>
      </c>
    </row>
    <row r="52" spans="2:8" s="146" customFormat="1" ht="13.35" customHeight="1" x14ac:dyDescent="0.2">
      <c r="B52" s="387" t="s">
        <v>77</v>
      </c>
      <c r="C52" s="388">
        <v>1416</v>
      </c>
      <c r="D52" s="389">
        <v>226</v>
      </c>
      <c r="E52" s="390">
        <v>0.1596045197740113</v>
      </c>
      <c r="F52" s="391">
        <v>1.3031644985699788E-3</v>
      </c>
      <c r="G52" s="391">
        <v>0.45019920318725098</v>
      </c>
      <c r="H52" s="391">
        <v>2.9546345927572232E-2</v>
      </c>
    </row>
    <row r="53" spans="2:8" s="146" customFormat="1" ht="13.35" customHeight="1" x14ac:dyDescent="0.2">
      <c r="B53" s="387" t="s">
        <v>78</v>
      </c>
      <c r="C53" s="388">
        <v>12762</v>
      </c>
      <c r="D53" s="389">
        <v>1773</v>
      </c>
      <c r="E53" s="390">
        <v>0.13892806770098731</v>
      </c>
      <c r="F53" s="391">
        <v>1.0223498477719346E-2</v>
      </c>
      <c r="G53" s="391">
        <v>0.53451914380464272</v>
      </c>
      <c r="H53" s="391">
        <v>0.23179500588312196</v>
      </c>
    </row>
    <row r="54" spans="2:8" s="146" customFormat="1" ht="13.35" customHeight="1" x14ac:dyDescent="0.2">
      <c r="B54" s="392" t="s">
        <v>79</v>
      </c>
      <c r="C54" s="393">
        <v>4839</v>
      </c>
      <c r="D54" s="394">
        <v>605</v>
      </c>
      <c r="E54" s="395">
        <v>0.12502583178342633</v>
      </c>
      <c r="F54" s="396">
        <v>3.4885598302426424E-3</v>
      </c>
      <c r="G54" s="396">
        <v>0.53634751773049649</v>
      </c>
      <c r="H54" s="396">
        <v>7.9095306576023011E-2</v>
      </c>
    </row>
    <row r="55" spans="2:8" s="146" customFormat="1" ht="13.35" customHeight="1" x14ac:dyDescent="0.2">
      <c r="B55" s="397" t="s">
        <v>80</v>
      </c>
      <c r="C55" s="398">
        <v>58668</v>
      </c>
      <c r="D55" s="408">
        <v>7649</v>
      </c>
      <c r="E55" s="409">
        <v>0.13037771868821163</v>
      </c>
      <c r="F55" s="410">
        <v>4.4105775440538793E-2</v>
      </c>
      <c r="G55" s="401">
        <v>0.51584839492851364</v>
      </c>
      <c r="H55" s="410">
        <v>1</v>
      </c>
    </row>
    <row r="56" spans="2:8" s="146" customFormat="1" ht="6" customHeight="1" x14ac:dyDescent="0.2">
      <c r="B56" s="204"/>
      <c r="C56" s="205"/>
      <c r="D56" s="402"/>
      <c r="E56" s="402"/>
      <c r="F56" s="205"/>
      <c r="G56" s="429"/>
      <c r="H56" s="429"/>
    </row>
    <row r="57" spans="2:8" s="146" customFormat="1" ht="13.35" customHeight="1" x14ac:dyDescent="0.2">
      <c r="B57" s="382" t="s">
        <v>81</v>
      </c>
      <c r="C57" s="383">
        <v>133923</v>
      </c>
      <c r="D57" s="384">
        <v>14570</v>
      </c>
      <c r="E57" s="403">
        <v>0.1087938591578743</v>
      </c>
      <c r="F57" s="404">
        <v>8.4013746655595536E-2</v>
      </c>
      <c r="G57" s="404">
        <v>0.49652399127589969</v>
      </c>
      <c r="H57" s="404">
        <v>0.73080202638310676</v>
      </c>
    </row>
    <row r="58" spans="2:8" s="146" customFormat="1" ht="13.35" customHeight="1" x14ac:dyDescent="0.2">
      <c r="B58" s="387" t="s">
        <v>82</v>
      </c>
      <c r="C58" s="388">
        <v>15004</v>
      </c>
      <c r="D58" s="389">
        <v>1706</v>
      </c>
      <c r="E58" s="390">
        <v>0.113703012529992</v>
      </c>
      <c r="F58" s="391">
        <v>9.8371620998247075E-3</v>
      </c>
      <c r="G58" s="391">
        <v>0.48192090395480225</v>
      </c>
      <c r="H58" s="391">
        <v>8.5569544063800976E-2</v>
      </c>
    </row>
    <row r="59" spans="2:8" s="146" customFormat="1" ht="13.35" customHeight="1" x14ac:dyDescent="0.2">
      <c r="B59" s="387" t="s">
        <v>83</v>
      </c>
      <c r="C59" s="388">
        <v>8884</v>
      </c>
      <c r="D59" s="389">
        <v>1254</v>
      </c>
      <c r="E59" s="390">
        <v>0.14115263394867178</v>
      </c>
      <c r="F59" s="391">
        <v>7.2308331026847495E-3</v>
      </c>
      <c r="G59" s="391">
        <v>0.50625756964069435</v>
      </c>
      <c r="H59" s="391">
        <v>6.289812910668606E-2</v>
      </c>
    </row>
    <row r="60" spans="2:8" s="146" customFormat="1" ht="13.35" customHeight="1" x14ac:dyDescent="0.2">
      <c r="B60" s="392" t="s">
        <v>84</v>
      </c>
      <c r="C60" s="393">
        <v>21189</v>
      </c>
      <c r="D60" s="394">
        <v>2407</v>
      </c>
      <c r="E60" s="395">
        <v>0.11359667752135542</v>
      </c>
      <c r="F60" s="396">
        <v>1.3879278531229819E-2</v>
      </c>
      <c r="G60" s="396">
        <v>0.51585940848692668</v>
      </c>
      <c r="H60" s="396">
        <v>0.12073030044640617</v>
      </c>
    </row>
    <row r="61" spans="2:8" s="146" customFormat="1" ht="13.35" customHeight="1" x14ac:dyDescent="0.2">
      <c r="B61" s="397" t="s">
        <v>85</v>
      </c>
      <c r="C61" s="398">
        <v>179000</v>
      </c>
      <c r="D61" s="399">
        <v>19937</v>
      </c>
      <c r="E61" s="400">
        <v>0.11137988826815642</v>
      </c>
      <c r="F61" s="401">
        <v>0.11496102038933481</v>
      </c>
      <c r="G61" s="401">
        <v>0.49808879006670498</v>
      </c>
      <c r="H61" s="401">
        <v>1</v>
      </c>
    </row>
    <row r="62" spans="2:8" s="146" customFormat="1" ht="6" customHeight="1" x14ac:dyDescent="0.2">
      <c r="B62" s="204"/>
      <c r="C62" s="205"/>
      <c r="D62" s="402"/>
      <c r="E62" s="402"/>
      <c r="F62" s="205"/>
      <c r="G62" s="429"/>
      <c r="H62" s="429"/>
    </row>
    <row r="63" spans="2:8" s="146" customFormat="1" ht="13.35" customHeight="1" x14ac:dyDescent="0.2">
      <c r="B63" s="382" t="s">
        <v>86</v>
      </c>
      <c r="C63" s="383">
        <v>69718</v>
      </c>
      <c r="D63" s="384">
        <v>7064</v>
      </c>
      <c r="E63" s="403">
        <v>0.10132247052411142</v>
      </c>
      <c r="F63" s="404">
        <v>4.0732539902205003E-2</v>
      </c>
      <c r="G63" s="404">
        <v>0.5188395152405435</v>
      </c>
      <c r="H63" s="404">
        <v>0.36799333194415501</v>
      </c>
    </row>
    <row r="64" spans="2:8" s="146" customFormat="1" ht="13.35" customHeight="1" x14ac:dyDescent="0.2">
      <c r="B64" s="387" t="s">
        <v>87</v>
      </c>
      <c r="C64" s="388">
        <v>19689</v>
      </c>
      <c r="D64" s="389">
        <v>2329</v>
      </c>
      <c r="E64" s="390">
        <v>0.11828940017268526</v>
      </c>
      <c r="F64" s="391">
        <v>1.3429513792785312E-2</v>
      </c>
      <c r="G64" s="391">
        <v>0.52172939068100355</v>
      </c>
      <c r="H64" s="391">
        <v>0.12132735986663888</v>
      </c>
    </row>
    <row r="65" spans="2:8" s="146" customFormat="1" ht="13.35" customHeight="1" x14ac:dyDescent="0.2">
      <c r="B65" s="392" t="s">
        <v>88</v>
      </c>
      <c r="C65" s="393">
        <v>85486</v>
      </c>
      <c r="D65" s="394">
        <v>9803</v>
      </c>
      <c r="E65" s="395">
        <v>0.1146737477481693</v>
      </c>
      <c r="F65" s="396">
        <v>5.6526201679121688E-2</v>
      </c>
      <c r="G65" s="396">
        <v>0.51826592651334924</v>
      </c>
      <c r="H65" s="396">
        <v>0.51067930818920604</v>
      </c>
    </row>
    <row r="66" spans="2:8" s="146" customFormat="1" ht="13.35" customHeight="1" x14ac:dyDescent="0.2">
      <c r="B66" s="397" t="s">
        <v>89</v>
      </c>
      <c r="C66" s="398">
        <v>174893</v>
      </c>
      <c r="D66" s="399">
        <v>19196</v>
      </c>
      <c r="E66" s="400">
        <v>0.10975853807756743</v>
      </c>
      <c r="F66" s="401">
        <v>0.110688255374112</v>
      </c>
      <c r="G66" s="401">
        <v>0.51889495593880086</v>
      </c>
      <c r="H66" s="401">
        <v>1</v>
      </c>
    </row>
    <row r="67" spans="2:8" s="146" customFormat="1" ht="6" customHeight="1" x14ac:dyDescent="0.2">
      <c r="B67" s="204"/>
      <c r="C67" s="205"/>
      <c r="D67" s="402"/>
      <c r="E67" s="402"/>
      <c r="F67" s="205"/>
      <c r="G67" s="429"/>
      <c r="H67" s="429"/>
    </row>
    <row r="68" spans="2:8" s="146" customFormat="1" ht="13.35" customHeight="1" x14ac:dyDescent="0.2">
      <c r="B68" s="382" t="s">
        <v>90</v>
      </c>
      <c r="C68" s="383">
        <v>26823</v>
      </c>
      <c r="D68" s="384">
        <v>3582</v>
      </c>
      <c r="E68" s="403">
        <v>0.13354210938373784</v>
      </c>
      <c r="F68" s="404">
        <v>2.0654580680874619E-2</v>
      </c>
      <c r="G68" s="404">
        <v>0.56668248694826773</v>
      </c>
      <c r="H68" s="404">
        <v>0.65942562592047127</v>
      </c>
    </row>
    <row r="69" spans="2:8" s="146" customFormat="1" ht="13.35" customHeight="1" x14ac:dyDescent="0.2">
      <c r="B69" s="392" t="s">
        <v>91</v>
      </c>
      <c r="C69" s="393">
        <v>13076</v>
      </c>
      <c r="D69" s="394">
        <v>1850</v>
      </c>
      <c r="E69" s="395">
        <v>0.14148057509941878</v>
      </c>
      <c r="F69" s="396">
        <v>1.066749700156841E-2</v>
      </c>
      <c r="G69" s="396">
        <v>0.53561088592935724</v>
      </c>
      <c r="H69" s="396">
        <v>0.34057437407952873</v>
      </c>
    </row>
    <row r="70" spans="2:8" s="146" customFormat="1" ht="13.35" customHeight="1" x14ac:dyDescent="0.2">
      <c r="B70" s="397" t="s">
        <v>92</v>
      </c>
      <c r="C70" s="398">
        <v>39899</v>
      </c>
      <c r="D70" s="399">
        <v>5432</v>
      </c>
      <c r="E70" s="400">
        <v>0.13614376300157899</v>
      </c>
      <c r="F70" s="401">
        <v>3.1322077682443029E-2</v>
      </c>
      <c r="G70" s="401">
        <v>0.55570332480818418</v>
      </c>
      <c r="H70" s="401">
        <v>1</v>
      </c>
    </row>
    <row r="71" spans="2:8" s="146" customFormat="1" ht="6" customHeight="1" x14ac:dyDescent="0.2">
      <c r="B71" s="204"/>
      <c r="C71" s="205"/>
      <c r="D71" s="402"/>
      <c r="E71" s="402"/>
      <c r="F71" s="205"/>
      <c r="G71" s="429"/>
      <c r="H71" s="429"/>
    </row>
    <row r="72" spans="2:8" s="146" customFormat="1" ht="13.35" customHeight="1" x14ac:dyDescent="0.2">
      <c r="B72" s="382" t="s">
        <v>93</v>
      </c>
      <c r="C72" s="383">
        <v>25311</v>
      </c>
      <c r="D72" s="384">
        <v>2589</v>
      </c>
      <c r="E72" s="403">
        <v>0.10228754296550907</v>
      </c>
      <c r="F72" s="404">
        <v>1.4928729587600333E-2</v>
      </c>
      <c r="G72" s="404">
        <v>0.51676646706586826</v>
      </c>
      <c r="H72" s="404">
        <v>0.39346504559270518</v>
      </c>
    </row>
    <row r="73" spans="2:8" s="146" customFormat="1" ht="13.35" customHeight="1" x14ac:dyDescent="0.2">
      <c r="B73" s="387" t="s">
        <v>94</v>
      </c>
      <c r="C73" s="388">
        <v>6458</v>
      </c>
      <c r="D73" s="389">
        <v>749</v>
      </c>
      <c r="E73" s="390">
        <v>0.11598017962217405</v>
      </c>
      <c r="F73" s="391">
        <v>4.3188947319863459E-3</v>
      </c>
      <c r="G73" s="391">
        <v>0.51161202185792354</v>
      </c>
      <c r="H73" s="391">
        <v>0.11382978723404255</v>
      </c>
    </row>
    <row r="74" spans="2:8" s="146" customFormat="1" ht="13.35" customHeight="1" x14ac:dyDescent="0.2">
      <c r="B74" s="387" t="s">
        <v>95</v>
      </c>
      <c r="C74" s="388">
        <v>7931</v>
      </c>
      <c r="D74" s="389">
        <v>879</v>
      </c>
      <c r="E74" s="390">
        <v>0.11083091665615938</v>
      </c>
      <c r="F74" s="391">
        <v>5.0685026293938555E-3</v>
      </c>
      <c r="G74" s="391">
        <v>0.51584507042253525</v>
      </c>
      <c r="H74" s="391">
        <v>0.13358662613981762</v>
      </c>
    </row>
    <row r="75" spans="2:8" s="146" customFormat="1" ht="13.35" customHeight="1" x14ac:dyDescent="0.2">
      <c r="B75" s="392" t="s">
        <v>96</v>
      </c>
      <c r="C75" s="393">
        <v>24330</v>
      </c>
      <c r="D75" s="394">
        <v>2363</v>
      </c>
      <c r="E75" s="395">
        <v>9.7122893547061245E-2</v>
      </c>
      <c r="F75" s="396">
        <v>1.3625565089030353E-2</v>
      </c>
      <c r="G75" s="396">
        <v>0.50223166843783207</v>
      </c>
      <c r="H75" s="396">
        <v>0.35911854103343466</v>
      </c>
    </row>
    <row r="76" spans="2:8" s="146" customFormat="1" ht="13.35" customHeight="1" x14ac:dyDescent="0.2">
      <c r="B76" s="397" t="s">
        <v>97</v>
      </c>
      <c r="C76" s="398">
        <v>64030</v>
      </c>
      <c r="D76" s="399">
        <v>6580</v>
      </c>
      <c r="E76" s="400">
        <v>0.10276432922067781</v>
      </c>
      <c r="F76" s="401">
        <v>3.7941692038010885E-2</v>
      </c>
      <c r="G76" s="401">
        <v>0.51075060156795782</v>
      </c>
      <c r="H76" s="401">
        <v>1</v>
      </c>
    </row>
    <row r="77" spans="2:8" s="146" customFormat="1" ht="6" customHeight="1" x14ac:dyDescent="0.2">
      <c r="B77" s="204"/>
      <c r="C77" s="205"/>
      <c r="D77" s="402"/>
      <c r="E77" s="402"/>
      <c r="F77" s="205"/>
      <c r="G77" s="429"/>
      <c r="H77" s="429"/>
    </row>
    <row r="78" spans="2:8" s="146" customFormat="1" ht="13.35" customHeight="1" x14ac:dyDescent="0.2">
      <c r="B78" s="397" t="s">
        <v>98</v>
      </c>
      <c r="C78" s="398">
        <v>162349</v>
      </c>
      <c r="D78" s="399">
        <v>19706</v>
      </c>
      <c r="E78" s="400">
        <v>0.12138048278708215</v>
      </c>
      <c r="F78" s="401">
        <v>0.11362902481778762</v>
      </c>
      <c r="G78" s="401">
        <v>0.49896186762546207</v>
      </c>
      <c r="H78" s="405"/>
    </row>
    <row r="79" spans="2:8" s="146" customFormat="1" ht="6" customHeight="1" x14ac:dyDescent="0.2">
      <c r="B79" s="204"/>
      <c r="C79" s="205"/>
      <c r="D79" s="402"/>
      <c r="E79" s="402"/>
      <c r="F79" s="205"/>
      <c r="G79" s="405"/>
      <c r="H79" s="429"/>
    </row>
    <row r="80" spans="2:8" s="146" customFormat="1" ht="13.35" customHeight="1" x14ac:dyDescent="0.2">
      <c r="B80" s="397" t="s">
        <v>99</v>
      </c>
      <c r="C80" s="398">
        <v>45391</v>
      </c>
      <c r="D80" s="399">
        <v>6875</v>
      </c>
      <c r="E80" s="400">
        <v>0.15146174351743738</v>
      </c>
      <c r="F80" s="401">
        <v>3.9642725343666391E-2</v>
      </c>
      <c r="G80" s="401">
        <v>0.5309700339820822</v>
      </c>
      <c r="H80" s="405"/>
    </row>
    <row r="81" spans="2:8" s="146" customFormat="1" ht="6" customHeight="1" x14ac:dyDescent="0.2">
      <c r="B81" s="204"/>
      <c r="C81" s="205"/>
      <c r="D81" s="402"/>
      <c r="E81" s="402"/>
      <c r="F81" s="205"/>
      <c r="G81" s="429"/>
      <c r="H81" s="429"/>
    </row>
    <row r="82" spans="2:8" s="146" customFormat="1" ht="13.35" customHeight="1" x14ac:dyDescent="0.2">
      <c r="B82" s="397" t="s">
        <v>100</v>
      </c>
      <c r="C82" s="398">
        <v>17434</v>
      </c>
      <c r="D82" s="399">
        <v>2554</v>
      </c>
      <c r="E82" s="400">
        <v>0.14649535390616036</v>
      </c>
      <c r="F82" s="401">
        <v>1.4726912076759848E-2</v>
      </c>
      <c r="G82" s="401">
        <v>0.51847340641494111</v>
      </c>
      <c r="H82" s="405"/>
    </row>
    <row r="83" spans="2:8" s="146" customFormat="1" ht="6" customHeight="1" x14ac:dyDescent="0.2">
      <c r="B83" s="204"/>
      <c r="C83" s="205"/>
      <c r="D83" s="402"/>
      <c r="E83" s="402"/>
      <c r="F83" s="205"/>
      <c r="G83" s="429"/>
      <c r="H83" s="429"/>
    </row>
    <row r="84" spans="2:8" s="146" customFormat="1" ht="13.35" customHeight="1" x14ac:dyDescent="0.2">
      <c r="B84" s="382" t="s">
        <v>101</v>
      </c>
      <c r="C84" s="383">
        <v>10574</v>
      </c>
      <c r="D84" s="384">
        <v>1433</v>
      </c>
      <c r="E84" s="403">
        <v>0.1355210894647248</v>
      </c>
      <c r="F84" s="404">
        <v>8.2629855152689356E-3</v>
      </c>
      <c r="G84" s="404">
        <v>0.53291186314615102</v>
      </c>
      <c r="H84" s="404">
        <v>0.17120669056152926</v>
      </c>
    </row>
    <row r="85" spans="2:8" s="146" customFormat="1" ht="13.35" customHeight="1" x14ac:dyDescent="0.2">
      <c r="B85" s="387" t="s">
        <v>102</v>
      </c>
      <c r="C85" s="388">
        <v>33813</v>
      </c>
      <c r="D85" s="389">
        <v>4682</v>
      </c>
      <c r="E85" s="390">
        <v>0.13846745334634608</v>
      </c>
      <c r="F85" s="391">
        <v>2.6997416735861243E-2</v>
      </c>
      <c r="G85" s="391">
        <v>0.49325747998314368</v>
      </c>
      <c r="H85" s="391">
        <v>0.55937873357228196</v>
      </c>
    </row>
    <row r="86" spans="2:8" s="146" customFormat="1" ht="13.35" customHeight="1" x14ac:dyDescent="0.2">
      <c r="B86" s="392" t="s">
        <v>103</v>
      </c>
      <c r="C86" s="393">
        <v>15803</v>
      </c>
      <c r="D86" s="394">
        <v>2255</v>
      </c>
      <c r="E86" s="395">
        <v>0.1426944251091565</v>
      </c>
      <c r="F86" s="396">
        <v>1.3002813912722577E-2</v>
      </c>
      <c r="G86" s="396">
        <v>0.48926014319809069</v>
      </c>
      <c r="H86" s="396">
        <v>0.26941457586618878</v>
      </c>
    </row>
    <row r="87" spans="2:8" s="146" customFormat="1" ht="13.35" customHeight="1" x14ac:dyDescent="0.2">
      <c r="B87" s="397" t="s">
        <v>104</v>
      </c>
      <c r="C87" s="398">
        <v>60190</v>
      </c>
      <c r="D87" s="399">
        <v>8370</v>
      </c>
      <c r="E87" s="400">
        <v>0.13905964445921248</v>
      </c>
      <c r="F87" s="401">
        <v>4.8263216163852755E-2</v>
      </c>
      <c r="G87" s="401">
        <v>0.49851101846337104</v>
      </c>
      <c r="H87" s="401">
        <v>1</v>
      </c>
    </row>
    <row r="88" spans="2:8" s="146" customFormat="1" ht="6" customHeight="1" x14ac:dyDescent="0.2">
      <c r="B88" s="204"/>
      <c r="C88" s="205"/>
      <c r="D88" s="402"/>
      <c r="E88" s="402"/>
      <c r="F88" s="205"/>
      <c r="G88" s="429"/>
      <c r="H88" s="429"/>
    </row>
    <row r="89" spans="2:8" s="146" customFormat="1" ht="13.35" customHeight="1" x14ac:dyDescent="0.2">
      <c r="B89" s="397" t="s">
        <v>105</v>
      </c>
      <c r="C89" s="398">
        <v>7267</v>
      </c>
      <c r="D89" s="399">
        <v>892</v>
      </c>
      <c r="E89" s="400">
        <v>0.12274666299711022</v>
      </c>
      <c r="F89" s="401">
        <v>5.1434634191346064E-3</v>
      </c>
      <c r="G89" s="401">
        <v>0.5091324200913242</v>
      </c>
      <c r="H89" s="405"/>
    </row>
    <row r="90" spans="2:8" s="146" customFormat="1" ht="6" customHeight="1" x14ac:dyDescent="0.2">
      <c r="B90" s="204"/>
      <c r="C90" s="205"/>
      <c r="D90" s="402"/>
      <c r="E90" s="402"/>
      <c r="F90" s="205"/>
      <c r="G90" s="429"/>
      <c r="H90" s="429"/>
    </row>
    <row r="91" spans="2:8" s="146" customFormat="1" ht="13.35" customHeight="1" x14ac:dyDescent="0.2">
      <c r="B91" s="397" t="s">
        <v>106</v>
      </c>
      <c r="C91" s="398">
        <v>5412</v>
      </c>
      <c r="D91" s="399">
        <v>899</v>
      </c>
      <c r="E91" s="400">
        <v>0.16611234294161123</v>
      </c>
      <c r="F91" s="401">
        <v>5.1838269213027033E-3</v>
      </c>
      <c r="G91" s="401">
        <v>0.57739242132305713</v>
      </c>
      <c r="H91" s="405"/>
    </row>
    <row r="92" spans="2:8" s="146" customFormat="1" ht="6" customHeight="1" x14ac:dyDescent="0.2">
      <c r="B92" s="204"/>
      <c r="C92" s="205"/>
      <c r="D92" s="402"/>
      <c r="E92" s="402"/>
      <c r="F92" s="205"/>
      <c r="G92" s="429"/>
      <c r="H92" s="429"/>
    </row>
    <row r="93" spans="2:8" s="146" customFormat="1" ht="13.35" customHeight="1" x14ac:dyDescent="0.2">
      <c r="B93" s="397" t="s">
        <v>107</v>
      </c>
      <c r="C93" s="398">
        <v>4715</v>
      </c>
      <c r="D93" s="399">
        <v>859</v>
      </c>
      <c r="E93" s="400">
        <v>0.18218451749734887</v>
      </c>
      <c r="F93" s="401">
        <v>4.9531783374850077E-3</v>
      </c>
      <c r="G93" s="401">
        <v>0.58755129958960328</v>
      </c>
      <c r="H93" s="405"/>
    </row>
    <row r="94" spans="2:8" s="146" customFormat="1" ht="6" customHeight="1" x14ac:dyDescent="0.2">
      <c r="B94" s="204"/>
      <c r="C94" s="205"/>
      <c r="D94" s="402"/>
      <c r="E94" s="402"/>
      <c r="F94" s="205"/>
      <c r="G94" s="429"/>
      <c r="H94" s="429"/>
    </row>
    <row r="95" spans="2:8" s="146" customFormat="1" ht="21" customHeight="1" x14ac:dyDescent="0.2">
      <c r="B95" s="397" t="s">
        <v>108</v>
      </c>
      <c r="C95" s="398">
        <v>1404110</v>
      </c>
      <c r="D95" s="399">
        <v>173424</v>
      </c>
      <c r="E95" s="400">
        <v>0.12351169067950517</v>
      </c>
      <c r="F95" s="401">
        <v>1</v>
      </c>
      <c r="G95" s="401">
        <v>0.51481598024140163</v>
      </c>
      <c r="H95" s="405"/>
    </row>
    <row r="96" spans="2:8" x14ac:dyDescent="0.35">
      <c r="B96" s="209" t="s">
        <v>20</v>
      </c>
    </row>
    <row r="97" spans="2:2" x14ac:dyDescent="0.35">
      <c r="B97" s="537" t="s">
        <v>21</v>
      </c>
    </row>
    <row r="98" spans="2:2" x14ac:dyDescent="0.35">
      <c r="B98" s="209"/>
    </row>
    <row r="99" spans="2:2" x14ac:dyDescent="0.35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9"/>
  <sheetViews>
    <sheetView showGridLines="0" view="pageBreakPreview" zoomScaleNormal="130" zoomScaleSheetLayoutView="100" workbookViewId="0">
      <selection activeCell="M30" sqref="M30"/>
    </sheetView>
  </sheetViews>
  <sheetFormatPr baseColWidth="10" defaultColWidth="11.42578125" defaultRowHeight="15" x14ac:dyDescent="0.35"/>
  <cols>
    <col min="1" max="1" width="5.28515625" style="115" customWidth="1"/>
    <col min="2" max="2" width="21.7109375" style="115" customWidth="1"/>
    <col min="3" max="9" width="10.42578125" style="115" customWidth="1"/>
    <col min="10" max="10" width="2.42578125" style="115" customWidth="1"/>
    <col min="11" max="16384" width="11.42578125" style="115"/>
  </cols>
  <sheetData>
    <row r="1" spans="1:10" s="113" customFormat="1" ht="13.35" customHeight="1" x14ac:dyDescent="0.3">
      <c r="B1" s="112"/>
    </row>
    <row r="2" spans="1:10" s="113" customFormat="1" ht="15" customHeight="1" x14ac:dyDescent="0.3">
      <c r="B2" s="112"/>
    </row>
    <row r="3" spans="1:10" s="113" customFormat="1" ht="15" customHeight="1" x14ac:dyDescent="0.3">
      <c r="B3" s="112"/>
    </row>
    <row r="4" spans="1:10" s="113" customFormat="1" ht="15" customHeight="1" x14ac:dyDescent="0.3">
      <c r="B4" s="112"/>
    </row>
    <row r="5" spans="1:10" s="434" customFormat="1" ht="21" customHeight="1" x14ac:dyDescent="0.2">
      <c r="A5" s="438"/>
      <c r="B5" s="39" t="s">
        <v>279</v>
      </c>
      <c r="C5" s="439"/>
      <c r="D5" s="438"/>
      <c r="E5" s="438"/>
      <c r="F5" s="438"/>
      <c r="G5" s="438"/>
      <c r="H5" s="438"/>
      <c r="I5" s="438"/>
      <c r="J5" s="438"/>
    </row>
    <row r="6" spans="1:10" s="9" customFormat="1" ht="19.899999999999999" customHeight="1" x14ac:dyDescent="0.35">
      <c r="B6" s="368" t="s">
        <v>211</v>
      </c>
      <c r="C6" s="110"/>
      <c r="D6" s="110"/>
      <c r="E6" s="110"/>
      <c r="F6" s="110"/>
      <c r="G6" s="110"/>
      <c r="H6" s="110"/>
      <c r="I6" s="110"/>
      <c r="J6" s="110"/>
    </row>
    <row r="7" spans="1:10" s="9" customFormat="1" ht="19.899999999999999" customHeight="1" x14ac:dyDescent="0.35">
      <c r="B7" s="368" t="s">
        <v>34</v>
      </c>
      <c r="C7" s="110"/>
      <c r="D7" s="110"/>
      <c r="E7" s="110"/>
      <c r="F7" s="110"/>
      <c r="G7" s="110"/>
      <c r="H7" s="110"/>
      <c r="I7" s="110"/>
      <c r="J7" s="110"/>
    </row>
    <row r="8" spans="1:10" s="9" customFormat="1" ht="19.899999999999999" customHeight="1" x14ac:dyDescent="0.35">
      <c r="B8" s="172" t="s">
        <v>115</v>
      </c>
      <c r="C8" s="110"/>
      <c r="D8" s="110"/>
      <c r="E8" s="110"/>
      <c r="F8" s="110"/>
      <c r="G8" s="110"/>
      <c r="H8" s="110"/>
      <c r="I8" s="110"/>
      <c r="J8" s="110"/>
    </row>
    <row r="9" spans="1:10" s="9" customFormat="1" ht="6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5">
      <c r="A10" s="116"/>
      <c r="B10" s="369"/>
      <c r="C10" s="370"/>
      <c r="D10" s="371"/>
      <c r="E10" s="372" t="s">
        <v>212</v>
      </c>
      <c r="F10" s="373"/>
      <c r="G10" s="281"/>
      <c r="H10" s="281"/>
    </row>
    <row r="11" spans="1:10" ht="15" customHeight="1" x14ac:dyDescent="0.35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6" t="s">
        <v>214</v>
      </c>
      <c r="H11" s="377" t="s">
        <v>215</v>
      </c>
    </row>
    <row r="12" spans="1:10" ht="15" customHeight="1" x14ac:dyDescent="0.35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0" t="s">
        <v>221</v>
      </c>
      <c r="H12" s="381" t="s">
        <v>220</v>
      </c>
    </row>
    <row r="13" spans="1:10" ht="6" customHeight="1" x14ac:dyDescent="0.35">
      <c r="B13" s="177"/>
      <c r="C13" s="179"/>
      <c r="D13" s="179"/>
      <c r="E13" s="179"/>
      <c r="F13" s="179"/>
    </row>
    <row r="14" spans="1:10" s="146" customFormat="1" ht="13.35" customHeight="1" x14ac:dyDescent="0.2">
      <c r="B14" s="382" t="s">
        <v>46</v>
      </c>
      <c r="C14" s="383">
        <v>16718</v>
      </c>
      <c r="D14" s="384">
        <v>3290</v>
      </c>
      <c r="E14" s="385">
        <v>0.19679387486541453</v>
      </c>
      <c r="F14" s="386">
        <v>2.0129464886626449E-2</v>
      </c>
      <c r="G14" s="386">
        <v>0.4845360824742268</v>
      </c>
      <c r="H14" s="386">
        <v>8.0761960870952693E-2</v>
      </c>
    </row>
    <row r="15" spans="1:10" s="146" customFormat="1" ht="13.35" customHeight="1" x14ac:dyDescent="0.2">
      <c r="B15" s="387" t="s">
        <v>47</v>
      </c>
      <c r="C15" s="388">
        <v>37953</v>
      </c>
      <c r="D15" s="389">
        <v>6970</v>
      </c>
      <c r="E15" s="390">
        <v>0.1836481964535083</v>
      </c>
      <c r="F15" s="391">
        <v>4.2645097343400107E-2</v>
      </c>
      <c r="G15" s="391">
        <v>0.46989819995954968</v>
      </c>
      <c r="H15" s="391">
        <v>0.17109752804575692</v>
      </c>
    </row>
    <row r="16" spans="1:10" s="146" customFormat="1" ht="13.35" customHeight="1" x14ac:dyDescent="0.2">
      <c r="B16" s="387" t="s">
        <v>48</v>
      </c>
      <c r="C16" s="388">
        <v>17512</v>
      </c>
      <c r="D16" s="389">
        <v>3401</v>
      </c>
      <c r="E16" s="390">
        <v>0.19420968478757422</v>
      </c>
      <c r="F16" s="391">
        <v>2.0808604887360655E-2</v>
      </c>
      <c r="G16" s="391">
        <v>0.45934629929767695</v>
      </c>
      <c r="H16" s="391">
        <v>8.3486756511279667E-2</v>
      </c>
    </row>
    <row r="17" spans="2:8" s="146" customFormat="1" ht="13.35" customHeight="1" x14ac:dyDescent="0.2">
      <c r="B17" s="387" t="s">
        <v>49</v>
      </c>
      <c r="C17" s="388">
        <v>25522</v>
      </c>
      <c r="D17" s="389">
        <v>5119</v>
      </c>
      <c r="E17" s="390">
        <v>0.20057205548154533</v>
      </c>
      <c r="F17" s="391">
        <v>3.1319978952778355E-2</v>
      </c>
      <c r="G17" s="391">
        <v>0.46367753623188407</v>
      </c>
      <c r="H17" s="391">
        <v>0.12565971966516926</v>
      </c>
    </row>
    <row r="18" spans="2:8" s="146" customFormat="1" ht="13.35" customHeight="1" x14ac:dyDescent="0.2">
      <c r="B18" s="387" t="s">
        <v>50</v>
      </c>
      <c r="C18" s="388">
        <v>10964</v>
      </c>
      <c r="D18" s="389">
        <v>2180</v>
      </c>
      <c r="E18" s="390">
        <v>0.19883254286756658</v>
      </c>
      <c r="F18" s="391">
        <v>1.3338064879284394E-2</v>
      </c>
      <c r="G18" s="391">
        <v>0.50875145857642945</v>
      </c>
      <c r="H18" s="391">
        <v>5.3514004467682945E-2</v>
      </c>
    </row>
    <row r="19" spans="2:8" s="146" customFormat="1" ht="13.35" customHeight="1" x14ac:dyDescent="0.2">
      <c r="B19" s="387" t="s">
        <v>51</v>
      </c>
      <c r="C19" s="388">
        <v>10564</v>
      </c>
      <c r="D19" s="389">
        <v>2550</v>
      </c>
      <c r="E19" s="390">
        <v>0.24138583869746308</v>
      </c>
      <c r="F19" s="391">
        <v>1.5601864881731747E-2</v>
      </c>
      <c r="G19" s="391">
        <v>0.42521260630315155</v>
      </c>
      <c r="H19" s="391">
        <v>6.2596656602106199E-2</v>
      </c>
    </row>
    <row r="20" spans="2:8" s="146" customFormat="1" ht="13.35" customHeight="1" x14ac:dyDescent="0.2">
      <c r="B20" s="387" t="s">
        <v>52</v>
      </c>
      <c r="C20" s="388">
        <v>40457</v>
      </c>
      <c r="D20" s="389">
        <v>7067</v>
      </c>
      <c r="E20" s="390">
        <v>0.17467928912178363</v>
      </c>
      <c r="F20" s="391">
        <v>4.3238580046744413E-2</v>
      </c>
      <c r="G20" s="391">
        <v>0.49862414450010584</v>
      </c>
      <c r="H20" s="391">
        <v>0.17347865576748411</v>
      </c>
    </row>
    <row r="21" spans="2:8" s="146" customFormat="1" ht="13.35" customHeight="1" x14ac:dyDescent="0.2">
      <c r="B21" s="392" t="s">
        <v>53</v>
      </c>
      <c r="C21" s="393">
        <v>50740</v>
      </c>
      <c r="D21" s="394">
        <v>10160</v>
      </c>
      <c r="E21" s="395">
        <v>0.20023649980291683</v>
      </c>
      <c r="F21" s="396">
        <v>6.2162724391527271E-2</v>
      </c>
      <c r="G21" s="396">
        <v>0.48006048006048008</v>
      </c>
      <c r="H21" s="396">
        <v>0.24940471806956821</v>
      </c>
    </row>
    <row r="22" spans="2:8" s="146" customFormat="1" ht="13.35" customHeight="1" x14ac:dyDescent="0.2">
      <c r="B22" s="397" t="s">
        <v>54</v>
      </c>
      <c r="C22" s="398">
        <v>210430</v>
      </c>
      <c r="D22" s="399">
        <v>40737</v>
      </c>
      <c r="E22" s="400">
        <v>0.19358931711257901</v>
      </c>
      <c r="F22" s="401">
        <v>0.24924438026945339</v>
      </c>
      <c r="G22" s="401">
        <v>0.47542188922344375</v>
      </c>
      <c r="H22" s="401">
        <v>1</v>
      </c>
    </row>
    <row r="23" spans="2:8" s="146" customFormat="1" ht="6" customHeight="1" x14ac:dyDescent="0.2">
      <c r="B23" s="204"/>
      <c r="C23" s="205"/>
      <c r="D23" s="402"/>
      <c r="E23" s="402"/>
      <c r="F23" s="205"/>
      <c r="G23" s="429"/>
      <c r="H23" s="429"/>
    </row>
    <row r="24" spans="2:8" s="146" customFormat="1" ht="13.35" customHeight="1" x14ac:dyDescent="0.2">
      <c r="B24" s="382" t="s">
        <v>55</v>
      </c>
      <c r="C24" s="383">
        <v>2627</v>
      </c>
      <c r="D24" s="384">
        <v>617</v>
      </c>
      <c r="E24" s="403">
        <v>0.2348686714883898</v>
      </c>
      <c r="F24" s="404">
        <v>3.7750394635405831E-3</v>
      </c>
      <c r="G24" s="404">
        <v>0.49637972646822204</v>
      </c>
      <c r="H24" s="404">
        <v>0.15155981331368215</v>
      </c>
    </row>
    <row r="25" spans="2:8" s="146" customFormat="1" ht="13.35" customHeight="1" x14ac:dyDescent="0.2">
      <c r="B25" s="387" t="s">
        <v>56</v>
      </c>
      <c r="C25" s="388">
        <v>1680</v>
      </c>
      <c r="D25" s="389">
        <v>466</v>
      </c>
      <c r="E25" s="390">
        <v>0.27738095238095239</v>
      </c>
      <c r="F25" s="391">
        <v>2.8511643274066641E-3</v>
      </c>
      <c r="G25" s="391">
        <v>0.56484848484848482</v>
      </c>
      <c r="H25" s="391">
        <v>0.11446818963399656</v>
      </c>
    </row>
    <row r="26" spans="2:8" s="146" customFormat="1" ht="13.35" customHeight="1" x14ac:dyDescent="0.2">
      <c r="B26" s="392" t="s">
        <v>57</v>
      </c>
      <c r="C26" s="393">
        <v>14009</v>
      </c>
      <c r="D26" s="394">
        <v>2988</v>
      </c>
      <c r="E26" s="395">
        <v>0.21329145549289744</v>
      </c>
      <c r="F26" s="396">
        <v>1.828171461435861E-2</v>
      </c>
      <c r="G26" s="396">
        <v>0.48248021960277732</v>
      </c>
      <c r="H26" s="396">
        <v>0.7339719970523213</v>
      </c>
    </row>
    <row r="27" spans="2:8" s="146" customFormat="1" ht="13.35" customHeight="1" x14ac:dyDescent="0.2">
      <c r="B27" s="397" t="s">
        <v>58</v>
      </c>
      <c r="C27" s="398">
        <v>18316</v>
      </c>
      <c r="D27" s="399">
        <v>4071</v>
      </c>
      <c r="E27" s="400">
        <v>0.22226468661279755</v>
      </c>
      <c r="F27" s="401">
        <v>2.4907918405305859E-2</v>
      </c>
      <c r="G27" s="401">
        <v>0.49279748214501878</v>
      </c>
      <c r="H27" s="401">
        <v>1</v>
      </c>
    </row>
    <row r="28" spans="2:8" s="146" customFormat="1" ht="6" customHeight="1" x14ac:dyDescent="0.2">
      <c r="B28" s="204"/>
      <c r="C28" s="205"/>
      <c r="D28" s="402"/>
      <c r="E28" s="402"/>
      <c r="F28" s="205"/>
      <c r="G28" s="429"/>
      <c r="H28" s="429"/>
    </row>
    <row r="29" spans="2:8" s="146" customFormat="1" ht="13.35" customHeight="1" x14ac:dyDescent="0.2">
      <c r="B29" s="397" t="s">
        <v>59</v>
      </c>
      <c r="C29" s="398">
        <v>20287</v>
      </c>
      <c r="D29" s="399">
        <v>3543</v>
      </c>
      <c r="E29" s="400">
        <v>0.17464386060038448</v>
      </c>
      <c r="F29" s="401">
        <v>2.1677414618029637E-2</v>
      </c>
      <c r="G29" s="401">
        <v>0.51192024273948855</v>
      </c>
      <c r="H29" s="405"/>
    </row>
    <row r="30" spans="2:8" s="146" customFormat="1" ht="6" customHeight="1" x14ac:dyDescent="0.2">
      <c r="B30" s="204"/>
      <c r="C30" s="205"/>
      <c r="D30" s="402"/>
      <c r="E30" s="402"/>
      <c r="F30" s="205"/>
      <c r="G30" s="429"/>
      <c r="H30" s="429"/>
    </row>
    <row r="31" spans="2:8" s="146" customFormat="1" ht="13.35" customHeight="1" x14ac:dyDescent="0.2">
      <c r="B31" s="397" t="s">
        <v>60</v>
      </c>
      <c r="C31" s="398">
        <v>10122</v>
      </c>
      <c r="D31" s="399">
        <v>2039</v>
      </c>
      <c r="E31" s="400">
        <v>0.20144240268721597</v>
      </c>
      <c r="F31" s="401">
        <v>1.2475373527000403E-2</v>
      </c>
      <c r="G31" s="401">
        <v>0.51154039136979423</v>
      </c>
      <c r="H31" s="405"/>
    </row>
    <row r="32" spans="2:8" s="146" customFormat="1" ht="6" customHeight="1" x14ac:dyDescent="0.2">
      <c r="B32" s="204"/>
      <c r="C32" s="205"/>
      <c r="D32" s="402"/>
      <c r="E32" s="402"/>
      <c r="F32" s="205"/>
      <c r="G32" s="429"/>
      <c r="H32" s="429"/>
    </row>
    <row r="33" spans="2:8" s="146" customFormat="1" ht="13.35" customHeight="1" x14ac:dyDescent="0.2">
      <c r="B33" s="382" t="s">
        <v>61</v>
      </c>
      <c r="C33" s="383">
        <v>31766</v>
      </c>
      <c r="D33" s="384">
        <v>4619</v>
      </c>
      <c r="E33" s="403">
        <v>0.1454070389724863</v>
      </c>
      <c r="F33" s="404">
        <v>2.8260789760281936E-2</v>
      </c>
      <c r="G33" s="404">
        <v>0.49406353620708099</v>
      </c>
      <c r="H33" s="404">
        <v>0.51782511210762328</v>
      </c>
    </row>
    <row r="34" spans="2:8" s="146" customFormat="1" ht="13.35" customHeight="1" x14ac:dyDescent="0.2">
      <c r="B34" s="406" t="s">
        <v>62</v>
      </c>
      <c r="C34" s="393">
        <v>29755</v>
      </c>
      <c r="D34" s="394">
        <v>4301</v>
      </c>
      <c r="E34" s="395">
        <v>0.14454713493530499</v>
      </c>
      <c r="F34" s="396">
        <v>2.6315145433854211E-2</v>
      </c>
      <c r="G34" s="396">
        <v>0.49642197599261312</v>
      </c>
      <c r="H34" s="396">
        <v>0.48217488789237667</v>
      </c>
    </row>
    <row r="35" spans="2:8" s="146" customFormat="1" ht="13.35" customHeight="1" x14ac:dyDescent="0.2">
      <c r="B35" s="397" t="s">
        <v>63</v>
      </c>
      <c r="C35" s="398">
        <v>61521</v>
      </c>
      <c r="D35" s="399">
        <v>8920</v>
      </c>
      <c r="E35" s="400">
        <v>0.14499114123632581</v>
      </c>
      <c r="F35" s="401">
        <v>5.4575935194136144E-2</v>
      </c>
      <c r="G35" s="401">
        <v>0.4951979126186643</v>
      </c>
      <c r="H35" s="401">
        <v>1</v>
      </c>
    </row>
    <row r="36" spans="2:8" s="146" customFormat="1" ht="6" customHeight="1" x14ac:dyDescent="0.2">
      <c r="B36" s="204"/>
      <c r="C36" s="205"/>
      <c r="D36" s="402"/>
      <c r="E36" s="402"/>
      <c r="F36" s="407"/>
      <c r="G36" s="429"/>
      <c r="H36" s="429"/>
    </row>
    <row r="37" spans="2:8" s="146" customFormat="1" ht="13.35" customHeight="1" x14ac:dyDescent="0.2">
      <c r="B37" s="397" t="s">
        <v>64</v>
      </c>
      <c r="C37" s="398">
        <v>11091</v>
      </c>
      <c r="D37" s="399">
        <v>1955</v>
      </c>
      <c r="E37" s="400">
        <v>0.1762690469750248</v>
      </c>
      <c r="F37" s="401">
        <v>1.1961429742661005E-2</v>
      </c>
      <c r="G37" s="401">
        <v>0.51137849856133921</v>
      </c>
      <c r="H37" s="405"/>
    </row>
    <row r="38" spans="2:8" s="146" customFormat="1" ht="6" customHeight="1" x14ac:dyDescent="0.2">
      <c r="B38" s="204"/>
      <c r="C38" s="205"/>
      <c r="D38" s="402"/>
      <c r="E38" s="402"/>
      <c r="F38" s="205"/>
      <c r="G38" s="429"/>
      <c r="H38" s="429"/>
    </row>
    <row r="39" spans="2:8" s="146" customFormat="1" ht="13.35" customHeight="1" x14ac:dyDescent="0.2">
      <c r="B39" s="382" t="s">
        <v>65</v>
      </c>
      <c r="C39" s="383">
        <v>6823</v>
      </c>
      <c r="D39" s="384">
        <v>1310</v>
      </c>
      <c r="E39" s="403">
        <v>0.19199765499047339</v>
      </c>
      <c r="F39" s="404">
        <v>8.0150756843406223E-3</v>
      </c>
      <c r="G39" s="404">
        <v>0.44740437158469948</v>
      </c>
      <c r="H39" s="404">
        <v>0.17035110533159947</v>
      </c>
    </row>
    <row r="40" spans="2:8" s="146" customFormat="1" ht="13.35" customHeight="1" x14ac:dyDescent="0.2">
      <c r="B40" s="387" t="s">
        <v>66</v>
      </c>
      <c r="C40" s="388">
        <v>9727</v>
      </c>
      <c r="D40" s="389">
        <v>2041</v>
      </c>
      <c r="E40" s="390">
        <v>0.20982831294335355</v>
      </c>
      <c r="F40" s="391">
        <v>1.2487610283770389E-2</v>
      </c>
      <c r="G40" s="391">
        <v>0.43741963137591083</v>
      </c>
      <c r="H40" s="391">
        <v>0.26540962288686604</v>
      </c>
    </row>
    <row r="41" spans="2:8" s="146" customFormat="1" ht="13.35" customHeight="1" x14ac:dyDescent="0.2">
      <c r="B41" s="387" t="s">
        <v>67</v>
      </c>
      <c r="C41" s="388">
        <v>3280</v>
      </c>
      <c r="D41" s="389">
        <v>654</v>
      </c>
      <c r="E41" s="390">
        <v>0.19939024390243903</v>
      </c>
      <c r="F41" s="391">
        <v>4.0014194637853183E-3</v>
      </c>
      <c r="G41" s="391">
        <v>0.46881720430107526</v>
      </c>
      <c r="H41" s="391">
        <v>8.5045513654096225E-2</v>
      </c>
    </row>
    <row r="42" spans="2:8" s="146" customFormat="1" ht="13.35" customHeight="1" x14ac:dyDescent="0.2">
      <c r="B42" s="387" t="s">
        <v>68</v>
      </c>
      <c r="C42" s="388">
        <v>4756</v>
      </c>
      <c r="D42" s="389">
        <v>883</v>
      </c>
      <c r="E42" s="390">
        <v>0.18566021867115223</v>
      </c>
      <c r="F42" s="391">
        <v>5.4025281139486788E-3</v>
      </c>
      <c r="G42" s="391">
        <v>0.5184967704051674</v>
      </c>
      <c r="H42" s="391">
        <v>0.11482444733420026</v>
      </c>
    </row>
    <row r="43" spans="2:8" s="146" customFormat="1" ht="13.35" customHeight="1" x14ac:dyDescent="0.2">
      <c r="B43" s="392" t="s">
        <v>69</v>
      </c>
      <c r="C43" s="393">
        <v>14955</v>
      </c>
      <c r="D43" s="394">
        <v>2802</v>
      </c>
      <c r="E43" s="395">
        <v>0.18736208625877632</v>
      </c>
      <c r="F43" s="396">
        <v>1.7143696234749942E-2</v>
      </c>
      <c r="G43" s="396">
        <v>0.46329365079365081</v>
      </c>
      <c r="H43" s="396">
        <v>0.36436931079323798</v>
      </c>
    </row>
    <row r="44" spans="2:8" s="146" customFormat="1" ht="13.35" customHeight="1" x14ac:dyDescent="0.2">
      <c r="B44" s="397" t="s">
        <v>70</v>
      </c>
      <c r="C44" s="398">
        <v>39541</v>
      </c>
      <c r="D44" s="399">
        <v>7690</v>
      </c>
      <c r="E44" s="400">
        <v>0.19448167724640247</v>
      </c>
      <c r="F44" s="401">
        <v>4.7050329780594952E-2</v>
      </c>
      <c r="G44" s="401">
        <v>0.45937873357228198</v>
      </c>
      <c r="H44" s="401">
        <v>1</v>
      </c>
    </row>
    <row r="45" spans="2:8" s="146" customFormat="1" ht="6" customHeight="1" x14ac:dyDescent="0.2">
      <c r="B45" s="204"/>
      <c r="C45" s="205"/>
      <c r="D45" s="402"/>
      <c r="E45" s="402"/>
      <c r="F45" s="205"/>
      <c r="G45" s="429"/>
      <c r="H45" s="429"/>
    </row>
    <row r="46" spans="2:8" s="146" customFormat="1" ht="13.35" customHeight="1" x14ac:dyDescent="0.2">
      <c r="B46" s="382" t="s">
        <v>71</v>
      </c>
      <c r="C46" s="383">
        <v>3205</v>
      </c>
      <c r="D46" s="384">
        <v>502</v>
      </c>
      <c r="E46" s="403">
        <v>0.15663026521060844</v>
      </c>
      <c r="F46" s="404">
        <v>3.0714259492664064E-3</v>
      </c>
      <c r="G46" s="404">
        <v>0.47809523809523807</v>
      </c>
      <c r="H46" s="404">
        <v>6.9926173561777411E-2</v>
      </c>
    </row>
    <row r="47" spans="2:8" s="146" customFormat="1" ht="13.35" customHeight="1" x14ac:dyDescent="0.2">
      <c r="B47" s="387" t="s">
        <v>72</v>
      </c>
      <c r="C47" s="388">
        <v>4849</v>
      </c>
      <c r="D47" s="389">
        <v>934</v>
      </c>
      <c r="E47" s="390">
        <v>0.19261703444009073</v>
      </c>
      <c r="F47" s="391">
        <v>5.7145654115833139E-3</v>
      </c>
      <c r="G47" s="391">
        <v>0.50982532751091703</v>
      </c>
      <c r="H47" s="391">
        <v>0.13010168547151413</v>
      </c>
    </row>
    <row r="48" spans="2:8" s="146" customFormat="1" ht="13.35" customHeight="1" x14ac:dyDescent="0.2">
      <c r="B48" s="387" t="s">
        <v>73</v>
      </c>
      <c r="C48" s="388">
        <v>8015</v>
      </c>
      <c r="D48" s="389">
        <v>1384</v>
      </c>
      <c r="E48" s="390">
        <v>0.17267623206487837</v>
      </c>
      <c r="F48" s="391">
        <v>8.4678356848300919E-3</v>
      </c>
      <c r="G48" s="391">
        <v>0.48783926683115969</v>
      </c>
      <c r="H48" s="391">
        <v>0.19278451037748989</v>
      </c>
    </row>
    <row r="49" spans="2:8" s="146" customFormat="1" ht="13.35" customHeight="1" x14ac:dyDescent="0.2">
      <c r="B49" s="387" t="s">
        <v>74</v>
      </c>
      <c r="C49" s="388">
        <v>2330</v>
      </c>
      <c r="D49" s="389">
        <v>453</v>
      </c>
      <c r="E49" s="390">
        <v>0.1944206008583691</v>
      </c>
      <c r="F49" s="391">
        <v>2.7716254084017571E-3</v>
      </c>
      <c r="G49" s="391">
        <v>0.46845915201654603</v>
      </c>
      <c r="H49" s="391">
        <v>6.3100710405348939E-2</v>
      </c>
    </row>
    <row r="50" spans="2:8" s="146" customFormat="1" ht="13.35" customHeight="1" x14ac:dyDescent="0.2">
      <c r="B50" s="387" t="s">
        <v>75</v>
      </c>
      <c r="C50" s="388">
        <v>5892</v>
      </c>
      <c r="D50" s="389">
        <v>1193</v>
      </c>
      <c r="E50" s="390">
        <v>0.20247793618465718</v>
      </c>
      <c r="F50" s="391">
        <v>7.2992254132964599E-3</v>
      </c>
      <c r="G50" s="391">
        <v>0.47758206565252204</v>
      </c>
      <c r="H50" s="391">
        <v>0.16617913358406464</v>
      </c>
    </row>
    <row r="51" spans="2:8" s="146" customFormat="1" ht="13.35" customHeight="1" x14ac:dyDescent="0.2">
      <c r="B51" s="387" t="s">
        <v>76</v>
      </c>
      <c r="C51" s="388">
        <v>1810</v>
      </c>
      <c r="D51" s="389">
        <v>370</v>
      </c>
      <c r="E51" s="390">
        <v>0.20441988950276244</v>
      </c>
      <c r="F51" s="391">
        <v>2.2638000024473512E-3</v>
      </c>
      <c r="G51" s="391">
        <v>0.53084648493543762</v>
      </c>
      <c r="H51" s="391">
        <v>5.1539211589357849E-2</v>
      </c>
    </row>
    <row r="52" spans="2:8" s="146" customFormat="1" ht="13.35" customHeight="1" x14ac:dyDescent="0.2">
      <c r="B52" s="387" t="s">
        <v>77</v>
      </c>
      <c r="C52" s="388">
        <v>1217</v>
      </c>
      <c r="D52" s="389">
        <v>276</v>
      </c>
      <c r="E52" s="390">
        <v>0.22678718159408381</v>
      </c>
      <c r="F52" s="391">
        <v>1.6886724342580243E-3</v>
      </c>
      <c r="G52" s="391">
        <v>0.54980079681274896</v>
      </c>
      <c r="H52" s="391">
        <v>3.8445465942331801E-2</v>
      </c>
    </row>
    <row r="53" spans="2:8" s="146" customFormat="1" ht="13.35" customHeight="1" x14ac:dyDescent="0.2">
      <c r="B53" s="387" t="s">
        <v>78</v>
      </c>
      <c r="C53" s="388">
        <v>7958</v>
      </c>
      <c r="D53" s="389">
        <v>1544</v>
      </c>
      <c r="E53" s="390">
        <v>0.19401859763759738</v>
      </c>
      <c r="F53" s="391">
        <v>9.4467762264289473E-3</v>
      </c>
      <c r="G53" s="391">
        <v>0.46548085619535723</v>
      </c>
      <c r="H53" s="391">
        <v>0.21507173701072574</v>
      </c>
    </row>
    <row r="54" spans="2:8" s="146" customFormat="1" ht="13.35" customHeight="1" x14ac:dyDescent="0.2">
      <c r="B54" s="392" t="s">
        <v>79</v>
      </c>
      <c r="C54" s="393">
        <v>3211</v>
      </c>
      <c r="D54" s="394">
        <v>523</v>
      </c>
      <c r="E54" s="395">
        <v>0.16287760822173777</v>
      </c>
      <c r="F54" s="396">
        <v>3.199911895351256E-3</v>
      </c>
      <c r="G54" s="396">
        <v>0.46365248226950356</v>
      </c>
      <c r="H54" s="396">
        <v>7.2851372057389605E-2</v>
      </c>
    </row>
    <row r="55" spans="2:8" s="146" customFormat="1" ht="13.35" customHeight="1" x14ac:dyDescent="0.2">
      <c r="B55" s="397" t="s">
        <v>80</v>
      </c>
      <c r="C55" s="398">
        <v>38487</v>
      </c>
      <c r="D55" s="399">
        <v>7179</v>
      </c>
      <c r="E55" s="400">
        <v>0.1865305167978798</v>
      </c>
      <c r="F55" s="401">
        <v>4.3923838425863608E-2</v>
      </c>
      <c r="G55" s="401">
        <v>0.48415160507148636</v>
      </c>
      <c r="H55" s="401">
        <v>1</v>
      </c>
    </row>
    <row r="56" spans="2:8" s="146" customFormat="1" ht="6" customHeight="1" x14ac:dyDescent="0.2">
      <c r="B56" s="204"/>
      <c r="C56" s="205"/>
      <c r="D56" s="402"/>
      <c r="E56" s="402"/>
      <c r="F56" s="205"/>
      <c r="G56" s="429"/>
      <c r="H56" s="429"/>
    </row>
    <row r="57" spans="2:8" s="146" customFormat="1" ht="13.35" customHeight="1" x14ac:dyDescent="0.2">
      <c r="B57" s="382" t="s">
        <v>81</v>
      </c>
      <c r="C57" s="383">
        <v>97102</v>
      </c>
      <c r="D57" s="384">
        <v>14774</v>
      </c>
      <c r="E57" s="403">
        <v>0.15214928631748059</v>
      </c>
      <c r="F57" s="404">
        <v>9.039292225988424E-2</v>
      </c>
      <c r="G57" s="404">
        <v>0.50347600872410037</v>
      </c>
      <c r="H57" s="404">
        <v>0.73539074166251872</v>
      </c>
    </row>
    <row r="58" spans="2:8" s="146" customFormat="1" ht="13.35" customHeight="1" x14ac:dyDescent="0.2">
      <c r="B58" s="387" t="s">
        <v>82</v>
      </c>
      <c r="C58" s="388">
        <v>11139</v>
      </c>
      <c r="D58" s="389">
        <v>1834</v>
      </c>
      <c r="E58" s="390">
        <v>0.16464673669090582</v>
      </c>
      <c r="F58" s="391">
        <v>1.1221105958076872E-2</v>
      </c>
      <c r="G58" s="391">
        <v>0.51807909604519775</v>
      </c>
      <c r="H58" s="391">
        <v>9.1289198606271771E-2</v>
      </c>
    </row>
    <row r="59" spans="2:8" s="146" customFormat="1" ht="13.35" customHeight="1" x14ac:dyDescent="0.2">
      <c r="B59" s="387" t="s">
        <v>83</v>
      </c>
      <c r="C59" s="388">
        <v>6016</v>
      </c>
      <c r="D59" s="389">
        <v>1223</v>
      </c>
      <c r="E59" s="390">
        <v>0.20329122340425532</v>
      </c>
      <c r="F59" s="391">
        <v>7.4827767648462454E-3</v>
      </c>
      <c r="G59" s="391">
        <v>0.4937424303593056</v>
      </c>
      <c r="H59" s="391">
        <v>6.0876057740169236E-2</v>
      </c>
    </row>
    <row r="60" spans="2:8" s="146" customFormat="1" ht="13.35" customHeight="1" x14ac:dyDescent="0.2">
      <c r="B60" s="392" t="s">
        <v>84</v>
      </c>
      <c r="C60" s="393">
        <v>14370</v>
      </c>
      <c r="D60" s="394">
        <v>2259</v>
      </c>
      <c r="E60" s="395">
        <v>0.15720250521920667</v>
      </c>
      <c r="F60" s="396">
        <v>1.3821416771698829E-2</v>
      </c>
      <c r="G60" s="396">
        <v>0.48414059151307332</v>
      </c>
      <c r="H60" s="396">
        <v>0.11244400199104032</v>
      </c>
    </row>
    <row r="61" spans="2:8" s="146" customFormat="1" ht="13.35" customHeight="1" x14ac:dyDescent="0.2">
      <c r="B61" s="397" t="s">
        <v>85</v>
      </c>
      <c r="C61" s="398">
        <v>128627</v>
      </c>
      <c r="D61" s="399">
        <v>20090</v>
      </c>
      <c r="E61" s="400">
        <v>0.15618804761053279</v>
      </c>
      <c r="F61" s="401">
        <v>0.12291822175450619</v>
      </c>
      <c r="G61" s="401">
        <v>0.50191120993329508</v>
      </c>
      <c r="H61" s="401">
        <v>1</v>
      </c>
    </row>
    <row r="62" spans="2:8" s="146" customFormat="1" ht="6" customHeight="1" x14ac:dyDescent="0.2">
      <c r="B62" s="204"/>
      <c r="C62" s="205"/>
      <c r="D62" s="402"/>
      <c r="E62" s="402"/>
      <c r="F62" s="205"/>
      <c r="G62" s="429"/>
      <c r="H62" s="429"/>
    </row>
    <row r="63" spans="2:8" s="146" customFormat="1" ht="13.35" customHeight="1" x14ac:dyDescent="0.2">
      <c r="B63" s="382" t="s">
        <v>86</v>
      </c>
      <c r="C63" s="383">
        <v>44773</v>
      </c>
      <c r="D63" s="384">
        <v>6551</v>
      </c>
      <c r="E63" s="403">
        <v>0.14631586000491367</v>
      </c>
      <c r="F63" s="404">
        <v>4.0081496800088108E-2</v>
      </c>
      <c r="G63" s="404">
        <v>0.4811604847594565</v>
      </c>
      <c r="H63" s="404">
        <v>0.36807506461400158</v>
      </c>
    </row>
    <row r="64" spans="2:8" s="146" customFormat="1" ht="13.35" customHeight="1" x14ac:dyDescent="0.2">
      <c r="B64" s="387" t="s">
        <v>87</v>
      </c>
      <c r="C64" s="388">
        <v>11853</v>
      </c>
      <c r="D64" s="389">
        <v>2135</v>
      </c>
      <c r="E64" s="390">
        <v>0.1801231755673669</v>
      </c>
      <c r="F64" s="391">
        <v>1.3062737851959716E-2</v>
      </c>
      <c r="G64" s="391">
        <v>0.4782706093189964</v>
      </c>
      <c r="H64" s="391">
        <v>0.11995729857287335</v>
      </c>
    </row>
    <row r="65" spans="2:8" s="146" customFormat="1" ht="13.35" customHeight="1" x14ac:dyDescent="0.2">
      <c r="B65" s="392" t="s">
        <v>88</v>
      </c>
      <c r="C65" s="393">
        <v>52577</v>
      </c>
      <c r="D65" s="394">
        <v>9112</v>
      </c>
      <c r="E65" s="395">
        <v>0.17330772010574966</v>
      </c>
      <c r="F65" s="396">
        <v>5.5750663844054769E-2</v>
      </c>
      <c r="G65" s="396">
        <v>0.48173407348665082</v>
      </c>
      <c r="H65" s="396">
        <v>0.51196763681312507</v>
      </c>
    </row>
    <row r="66" spans="2:8" s="146" customFormat="1" ht="13.35" customHeight="1" x14ac:dyDescent="0.2">
      <c r="B66" s="397" t="s">
        <v>89</v>
      </c>
      <c r="C66" s="398">
        <v>109203</v>
      </c>
      <c r="D66" s="399">
        <v>17798</v>
      </c>
      <c r="E66" s="400">
        <v>0.16298087048890597</v>
      </c>
      <c r="F66" s="401">
        <v>0.10889489849610259</v>
      </c>
      <c r="G66" s="401">
        <v>0.48110504406119914</v>
      </c>
      <c r="H66" s="401">
        <v>1</v>
      </c>
    </row>
    <row r="67" spans="2:8" s="146" customFormat="1" ht="6" customHeight="1" x14ac:dyDescent="0.2">
      <c r="B67" s="204"/>
      <c r="C67" s="205"/>
      <c r="D67" s="402"/>
      <c r="E67" s="402"/>
      <c r="F67" s="205"/>
      <c r="G67" s="429"/>
      <c r="H67" s="429"/>
    </row>
    <row r="68" spans="2:8" s="146" customFormat="1" ht="13.35" customHeight="1" x14ac:dyDescent="0.2">
      <c r="B68" s="382" t="s">
        <v>90</v>
      </c>
      <c r="C68" s="383">
        <v>13415</v>
      </c>
      <c r="D68" s="384">
        <v>2739</v>
      </c>
      <c r="E68" s="403">
        <v>0.20417443160641074</v>
      </c>
      <c r="F68" s="404">
        <v>1.6758238396495394E-2</v>
      </c>
      <c r="G68" s="404">
        <v>0.43331751305173233</v>
      </c>
      <c r="H68" s="404">
        <v>0.63067004374856095</v>
      </c>
    </row>
    <row r="69" spans="2:8" s="146" customFormat="1" ht="13.35" customHeight="1" x14ac:dyDescent="0.2">
      <c r="B69" s="392" t="s">
        <v>91</v>
      </c>
      <c r="C69" s="393">
        <v>8226</v>
      </c>
      <c r="D69" s="394">
        <v>1604</v>
      </c>
      <c r="E69" s="395">
        <v>0.1949914903963044</v>
      </c>
      <c r="F69" s="396">
        <v>9.8138789295285182E-3</v>
      </c>
      <c r="G69" s="396">
        <v>0.46438911407064271</v>
      </c>
      <c r="H69" s="396">
        <v>0.36932995625143911</v>
      </c>
    </row>
    <row r="70" spans="2:8" s="146" customFormat="1" ht="13.35" customHeight="1" x14ac:dyDescent="0.2">
      <c r="B70" s="397" t="s">
        <v>92</v>
      </c>
      <c r="C70" s="398">
        <v>21641</v>
      </c>
      <c r="D70" s="399">
        <v>4343</v>
      </c>
      <c r="E70" s="400">
        <v>0.2006838870662169</v>
      </c>
      <c r="F70" s="401">
        <v>2.6572117326023912E-2</v>
      </c>
      <c r="G70" s="401">
        <v>0.44429667519181587</v>
      </c>
      <c r="H70" s="401">
        <v>1</v>
      </c>
    </row>
    <row r="71" spans="2:8" s="146" customFormat="1" ht="6" customHeight="1" x14ac:dyDescent="0.2">
      <c r="B71" s="204"/>
      <c r="C71" s="205"/>
      <c r="D71" s="402"/>
      <c r="E71" s="402"/>
      <c r="F71" s="205"/>
      <c r="G71" s="429"/>
      <c r="H71" s="429"/>
    </row>
    <row r="72" spans="2:8" s="146" customFormat="1" ht="13.35" customHeight="1" x14ac:dyDescent="0.2">
      <c r="B72" s="382" t="s">
        <v>93</v>
      </c>
      <c r="C72" s="383">
        <v>18085</v>
      </c>
      <c r="D72" s="384">
        <v>2421</v>
      </c>
      <c r="E72" s="403">
        <v>0.13386784628144871</v>
      </c>
      <c r="F72" s="404">
        <v>1.4812594070067669E-2</v>
      </c>
      <c r="G72" s="404">
        <v>0.48323353293413174</v>
      </c>
      <c r="H72" s="404">
        <v>0.38410280818657783</v>
      </c>
    </row>
    <row r="73" spans="2:8" s="146" customFormat="1" ht="13.35" customHeight="1" x14ac:dyDescent="0.2">
      <c r="B73" s="387" t="s">
        <v>94</v>
      </c>
      <c r="C73" s="388">
        <v>4671</v>
      </c>
      <c r="D73" s="389">
        <v>715</v>
      </c>
      <c r="E73" s="390">
        <v>0.15307214729180046</v>
      </c>
      <c r="F73" s="391">
        <v>4.3746405452698813E-3</v>
      </c>
      <c r="G73" s="391">
        <v>0.48838797814207652</v>
      </c>
      <c r="H73" s="391">
        <v>0.11343804537521815</v>
      </c>
    </row>
    <row r="74" spans="2:8" s="146" customFormat="1" ht="13.35" customHeight="1" x14ac:dyDescent="0.2">
      <c r="B74" s="387" t="s">
        <v>95</v>
      </c>
      <c r="C74" s="388">
        <v>5522</v>
      </c>
      <c r="D74" s="389">
        <v>825</v>
      </c>
      <c r="E74" s="390">
        <v>0.14940239043824702</v>
      </c>
      <c r="F74" s="391">
        <v>5.0476621676190945E-3</v>
      </c>
      <c r="G74" s="391">
        <v>0.48415492957746481</v>
      </c>
      <c r="H74" s="391">
        <v>0.13089005235602094</v>
      </c>
    </row>
    <row r="75" spans="2:8" s="146" customFormat="1" ht="13.35" customHeight="1" x14ac:dyDescent="0.2">
      <c r="B75" s="392" t="s">
        <v>96</v>
      </c>
      <c r="C75" s="393">
        <v>17047</v>
      </c>
      <c r="D75" s="394">
        <v>2342</v>
      </c>
      <c r="E75" s="395">
        <v>0.13738487710447586</v>
      </c>
      <c r="F75" s="396">
        <v>1.4329242177653235E-2</v>
      </c>
      <c r="G75" s="396">
        <v>0.49776833156216793</v>
      </c>
      <c r="H75" s="396">
        <v>0.37156909408218308</v>
      </c>
    </row>
    <row r="76" spans="2:8" s="146" customFormat="1" ht="13.35" customHeight="1" x14ac:dyDescent="0.2">
      <c r="B76" s="397" t="s">
        <v>97</v>
      </c>
      <c r="C76" s="398">
        <v>45325</v>
      </c>
      <c r="D76" s="399">
        <v>6303</v>
      </c>
      <c r="E76" s="400">
        <v>0.1390623276337562</v>
      </c>
      <c r="F76" s="401">
        <v>3.8564138960609881E-2</v>
      </c>
      <c r="G76" s="401">
        <v>0.48924939843204224</v>
      </c>
      <c r="H76" s="401">
        <v>1</v>
      </c>
    </row>
    <row r="77" spans="2:8" s="146" customFormat="1" ht="6" customHeight="1" x14ac:dyDescent="0.2">
      <c r="B77" s="204"/>
      <c r="C77" s="205"/>
      <c r="D77" s="402"/>
      <c r="E77" s="402"/>
      <c r="F77" s="205"/>
      <c r="G77" s="429"/>
      <c r="H77" s="429"/>
    </row>
    <row r="78" spans="2:8" s="146" customFormat="1" ht="13.35" customHeight="1" x14ac:dyDescent="0.2">
      <c r="B78" s="397" t="s">
        <v>98</v>
      </c>
      <c r="C78" s="398">
        <v>110193</v>
      </c>
      <c r="D78" s="399">
        <v>19788</v>
      </c>
      <c r="E78" s="400">
        <v>0.17957583512564318</v>
      </c>
      <c r="F78" s="401">
        <v>0.12107047148223835</v>
      </c>
      <c r="G78" s="401">
        <v>0.50103813237453787</v>
      </c>
      <c r="H78" s="405"/>
    </row>
    <row r="79" spans="2:8" s="146" customFormat="1" ht="6" customHeight="1" x14ac:dyDescent="0.2">
      <c r="B79" s="204"/>
      <c r="C79" s="205"/>
      <c r="D79" s="402"/>
      <c r="E79" s="402"/>
      <c r="F79" s="205"/>
      <c r="G79" s="405"/>
      <c r="H79" s="429"/>
    </row>
    <row r="80" spans="2:8" s="146" customFormat="1" ht="13.35" customHeight="1" x14ac:dyDescent="0.2">
      <c r="B80" s="397" t="s">
        <v>99</v>
      </c>
      <c r="C80" s="398">
        <v>27110</v>
      </c>
      <c r="D80" s="399">
        <v>6073</v>
      </c>
      <c r="E80" s="400">
        <v>0.22401327923275544</v>
      </c>
      <c r="F80" s="401">
        <v>3.7156911932061526E-2</v>
      </c>
      <c r="G80" s="401">
        <v>0.4690299660179178</v>
      </c>
      <c r="H80" s="405"/>
    </row>
    <row r="81" spans="2:8" s="146" customFormat="1" ht="6" customHeight="1" x14ac:dyDescent="0.2">
      <c r="B81" s="204"/>
      <c r="C81" s="205"/>
      <c r="D81" s="402"/>
      <c r="E81" s="402"/>
      <c r="F81" s="205"/>
      <c r="G81" s="429"/>
      <c r="H81" s="429"/>
    </row>
    <row r="82" spans="2:8" s="146" customFormat="1" ht="13.35" customHeight="1" x14ac:dyDescent="0.2">
      <c r="B82" s="397" t="s">
        <v>100</v>
      </c>
      <c r="C82" s="398">
        <v>10851</v>
      </c>
      <c r="D82" s="399">
        <v>2372</v>
      </c>
      <c r="E82" s="400">
        <v>0.21859736429822135</v>
      </c>
      <c r="F82" s="401">
        <v>1.4512793529203019E-2</v>
      </c>
      <c r="G82" s="401">
        <v>0.48152659358505889</v>
      </c>
      <c r="H82" s="405"/>
    </row>
    <row r="83" spans="2:8" s="146" customFormat="1" ht="6" customHeight="1" x14ac:dyDescent="0.2">
      <c r="B83" s="204"/>
      <c r="C83" s="205"/>
      <c r="D83" s="402"/>
      <c r="E83" s="402"/>
      <c r="F83" s="205"/>
      <c r="G83" s="429"/>
      <c r="H83" s="429"/>
    </row>
    <row r="84" spans="2:8" s="146" customFormat="1" ht="13.35" customHeight="1" x14ac:dyDescent="0.2">
      <c r="B84" s="382" t="s">
        <v>101</v>
      </c>
      <c r="C84" s="383">
        <v>6987</v>
      </c>
      <c r="D84" s="384">
        <v>1256</v>
      </c>
      <c r="E84" s="403">
        <v>0.17976241591527123</v>
      </c>
      <c r="F84" s="404">
        <v>7.6846832515510086E-3</v>
      </c>
      <c r="G84" s="404">
        <v>0.46708813685384903</v>
      </c>
      <c r="H84" s="404">
        <v>0.14916864608076008</v>
      </c>
    </row>
    <row r="85" spans="2:8" s="146" customFormat="1" ht="13.35" customHeight="1" x14ac:dyDescent="0.2">
      <c r="B85" s="387" t="s">
        <v>102</v>
      </c>
      <c r="C85" s="388">
        <v>24896</v>
      </c>
      <c r="D85" s="389">
        <v>4810</v>
      </c>
      <c r="E85" s="390">
        <v>0.19320372750642673</v>
      </c>
      <c r="F85" s="391">
        <v>2.9429400031815569E-2</v>
      </c>
      <c r="G85" s="391">
        <v>0.50674252001685627</v>
      </c>
      <c r="H85" s="391">
        <v>0.57125890736342044</v>
      </c>
    </row>
    <row r="86" spans="2:8" s="146" customFormat="1" ht="13.35" customHeight="1" x14ac:dyDescent="0.2">
      <c r="B86" s="392" t="s">
        <v>103</v>
      </c>
      <c r="C86" s="393">
        <v>11660</v>
      </c>
      <c r="D86" s="394">
        <v>2354</v>
      </c>
      <c r="E86" s="395">
        <v>0.2018867924528302</v>
      </c>
      <c r="F86" s="396">
        <v>1.4402662718273149E-2</v>
      </c>
      <c r="G86" s="396">
        <v>0.51073985680190925</v>
      </c>
      <c r="H86" s="396">
        <v>0.27957244655581948</v>
      </c>
    </row>
    <row r="87" spans="2:8" s="146" customFormat="1" ht="13.35" customHeight="1" x14ac:dyDescent="0.2">
      <c r="B87" s="397" t="s">
        <v>104</v>
      </c>
      <c r="C87" s="398">
        <v>43543</v>
      </c>
      <c r="D87" s="399">
        <v>8420</v>
      </c>
      <c r="E87" s="400">
        <v>0.19337206898927498</v>
      </c>
      <c r="F87" s="401">
        <v>5.1516746001639725E-2</v>
      </c>
      <c r="G87" s="401">
        <v>0.50148898153662891</v>
      </c>
      <c r="H87" s="401">
        <v>1</v>
      </c>
    </row>
    <row r="88" spans="2:8" s="146" customFormat="1" ht="6" customHeight="1" x14ac:dyDescent="0.2">
      <c r="B88" s="204"/>
      <c r="C88" s="205"/>
      <c r="D88" s="402"/>
      <c r="E88" s="402"/>
      <c r="F88" s="205"/>
      <c r="G88" s="429"/>
      <c r="H88" s="429"/>
    </row>
    <row r="89" spans="2:8" s="146" customFormat="1" ht="13.35" customHeight="1" x14ac:dyDescent="0.2">
      <c r="B89" s="397" t="s">
        <v>105</v>
      </c>
      <c r="C89" s="398">
        <v>4713</v>
      </c>
      <c r="D89" s="399">
        <v>860</v>
      </c>
      <c r="E89" s="400">
        <v>0.182474008062805</v>
      </c>
      <c r="F89" s="401">
        <v>5.2618054110938435E-3</v>
      </c>
      <c r="G89" s="401">
        <v>0.4908675799086758</v>
      </c>
      <c r="H89" s="405"/>
    </row>
    <row r="90" spans="2:8" s="146" customFormat="1" ht="6" customHeight="1" x14ac:dyDescent="0.2">
      <c r="B90" s="204"/>
      <c r="C90" s="205"/>
      <c r="D90" s="402"/>
      <c r="E90" s="402"/>
      <c r="F90" s="205"/>
      <c r="G90" s="429"/>
      <c r="H90" s="429"/>
    </row>
    <row r="91" spans="2:8" s="146" customFormat="1" ht="13.35" customHeight="1" x14ac:dyDescent="0.2">
      <c r="B91" s="397" t="s">
        <v>106</v>
      </c>
      <c r="C91" s="398">
        <v>3083</v>
      </c>
      <c r="D91" s="399">
        <v>658</v>
      </c>
      <c r="E91" s="400">
        <v>0.21342847875445994</v>
      </c>
      <c r="F91" s="401">
        <v>4.0258929773252898E-3</v>
      </c>
      <c r="G91" s="401">
        <v>0.42260757867694282</v>
      </c>
      <c r="H91" s="405"/>
    </row>
    <row r="92" spans="2:8" s="146" customFormat="1" ht="6" customHeight="1" x14ac:dyDescent="0.2">
      <c r="B92" s="204"/>
      <c r="C92" s="205"/>
      <c r="D92" s="402"/>
      <c r="E92" s="402"/>
      <c r="F92" s="205"/>
      <c r="G92" s="429"/>
      <c r="H92" s="429"/>
    </row>
    <row r="93" spans="2:8" s="146" customFormat="1" ht="13.35" customHeight="1" x14ac:dyDescent="0.2">
      <c r="B93" s="397" t="s">
        <v>107</v>
      </c>
      <c r="C93" s="398">
        <v>2527</v>
      </c>
      <c r="D93" s="399">
        <v>603</v>
      </c>
      <c r="E93" s="400">
        <v>0.23862287297190343</v>
      </c>
      <c r="F93" s="401">
        <v>3.6893821661506832E-3</v>
      </c>
      <c r="G93" s="401">
        <v>0.41244870041039672</v>
      </c>
      <c r="H93" s="405"/>
    </row>
    <row r="94" spans="2:8" s="146" customFormat="1" ht="6" customHeight="1" x14ac:dyDescent="0.2">
      <c r="B94" s="204"/>
      <c r="C94" s="205"/>
      <c r="D94" s="402"/>
      <c r="E94" s="402"/>
      <c r="F94" s="205"/>
      <c r="G94" s="429"/>
      <c r="H94" s="429"/>
    </row>
    <row r="95" spans="2:8" s="146" customFormat="1" ht="21" customHeight="1" x14ac:dyDescent="0.2">
      <c r="B95" s="397" t="s">
        <v>108</v>
      </c>
      <c r="C95" s="398">
        <v>916611</v>
      </c>
      <c r="D95" s="399">
        <v>163442</v>
      </c>
      <c r="E95" s="400">
        <v>0.17831119198874987</v>
      </c>
      <c r="F95" s="401">
        <v>1</v>
      </c>
      <c r="G95" s="401">
        <v>0.48518401975859837</v>
      </c>
      <c r="H95" s="405"/>
    </row>
    <row r="96" spans="2:8" x14ac:dyDescent="0.35">
      <c r="B96" s="209" t="s">
        <v>20</v>
      </c>
    </row>
    <row r="97" spans="2:2" x14ac:dyDescent="0.35">
      <c r="B97" s="537" t="s">
        <v>21</v>
      </c>
    </row>
    <row r="98" spans="2:2" x14ac:dyDescent="0.35">
      <c r="B98" s="209"/>
    </row>
    <row r="99" spans="2:2" x14ac:dyDescent="0.35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0"/>
  <sheetViews>
    <sheetView showGridLines="0" view="pageBreakPreview" zoomScaleNormal="145" zoomScaleSheetLayoutView="100" workbookViewId="0">
      <selection activeCell="M30" sqref="M30"/>
    </sheetView>
  </sheetViews>
  <sheetFormatPr baseColWidth="10" defaultColWidth="11.42578125" defaultRowHeight="15" x14ac:dyDescent="0.3"/>
  <cols>
    <col min="1" max="1" width="5.28515625" style="1" customWidth="1"/>
    <col min="2" max="2" width="11.140625" style="1" customWidth="1"/>
    <col min="3" max="3" width="69.7109375" style="1" customWidth="1"/>
    <col min="4" max="4" width="15.7109375" style="1" customWidth="1"/>
    <col min="5" max="5" width="9.7109375" style="1" customWidth="1"/>
    <col min="6" max="16384" width="11.42578125" style="1"/>
  </cols>
  <sheetData>
    <row r="1" spans="1:8" ht="13.15" customHeight="1" x14ac:dyDescent="0.3">
      <c r="B1" s="2"/>
    </row>
    <row r="2" spans="1:8" x14ac:dyDescent="0.3">
      <c r="B2" s="2"/>
    </row>
    <row r="3" spans="1:8" x14ac:dyDescent="0.3">
      <c r="B3" s="2"/>
    </row>
    <row r="4" spans="1:8" x14ac:dyDescent="0.3">
      <c r="A4" s="3"/>
      <c r="B4" s="4"/>
      <c r="C4" s="3"/>
      <c r="D4" s="3"/>
    </row>
    <row r="5" spans="1:8" ht="18" customHeight="1" x14ac:dyDescent="0.3">
      <c r="A5" s="3"/>
      <c r="B5"/>
      <c r="C5" s="463" t="str">
        <f>'Pag1'!$B$5</f>
        <v>mayo 2026</v>
      </c>
      <c r="D5"/>
    </row>
    <row r="6" spans="1:8" ht="15" customHeight="1" x14ac:dyDescent="0.3">
      <c r="A6" s="3"/>
      <c r="B6"/>
      <c r="C6"/>
      <c r="D6"/>
    </row>
    <row r="7" spans="1:8" ht="22.5" x14ac:dyDescent="0.3">
      <c r="A7" s="3"/>
      <c r="B7"/>
      <c r="C7" s="477" t="s">
        <v>238</v>
      </c>
      <c r="D7" s="462"/>
    </row>
    <row r="8" spans="1:8" x14ac:dyDescent="0.3">
      <c r="A8" s="3"/>
      <c r="B8"/>
      <c r="C8"/>
      <c r="D8"/>
    </row>
    <row r="9" spans="1:8" s="9" customFormat="1" ht="15" customHeight="1" x14ac:dyDescent="0.35">
      <c r="A9" s="7"/>
      <c r="B9"/>
      <c r="C9"/>
      <c r="D9"/>
    </row>
    <row r="10" spans="1:8" s="9" customFormat="1" ht="24" customHeight="1" x14ac:dyDescent="0.35">
      <c r="A10" s="7"/>
      <c r="B10" s="411" t="s">
        <v>222</v>
      </c>
      <c r="C10" s="457" t="s">
        <v>3</v>
      </c>
      <c r="D10" s="457"/>
    </row>
    <row r="11" spans="1:8" s="9" customFormat="1" ht="33.950000000000003" customHeight="1" x14ac:dyDescent="0.35">
      <c r="A11" s="7"/>
      <c r="B11" s="411" t="s">
        <v>223</v>
      </c>
      <c r="C11" s="460" t="s">
        <v>264</v>
      </c>
      <c r="D11" s="458"/>
      <c r="H11"/>
    </row>
    <row r="12" spans="1:8" s="9" customFormat="1" ht="33.950000000000003" customHeight="1" x14ac:dyDescent="0.35">
      <c r="A12" s="7"/>
      <c r="B12" s="411" t="s">
        <v>224</v>
      </c>
      <c r="C12" s="461" t="s">
        <v>265</v>
      </c>
      <c r="D12" s="459"/>
    </row>
    <row r="13" spans="1:8" s="9" customFormat="1" ht="33.950000000000003" customHeight="1" x14ac:dyDescent="0.35">
      <c r="A13" s="7"/>
      <c r="B13" s="411" t="s">
        <v>225</v>
      </c>
      <c r="C13" s="460" t="s">
        <v>266</v>
      </c>
      <c r="D13" s="458"/>
    </row>
    <row r="14" spans="1:8" s="9" customFormat="1" ht="33.950000000000003" customHeight="1" x14ac:dyDescent="0.35">
      <c r="A14" s="7"/>
      <c r="B14" s="411" t="s">
        <v>226</v>
      </c>
      <c r="C14" s="460" t="s">
        <v>267</v>
      </c>
      <c r="D14" s="458"/>
    </row>
    <row r="15" spans="1:8" s="9" customFormat="1" ht="33.950000000000003" customHeight="1" x14ac:dyDescent="0.35">
      <c r="A15" s="7"/>
      <c r="B15" s="411" t="s">
        <v>227</v>
      </c>
      <c r="C15" s="460" t="s">
        <v>268</v>
      </c>
      <c r="D15" s="458"/>
    </row>
    <row r="16" spans="1:8" s="9" customFormat="1" ht="33.950000000000003" customHeight="1" x14ac:dyDescent="0.35">
      <c r="A16" s="7"/>
      <c r="B16" s="411" t="s">
        <v>228</v>
      </c>
      <c r="C16" s="460" t="s">
        <v>269</v>
      </c>
      <c r="D16" s="458"/>
    </row>
    <row r="17" spans="1:4" s="9" customFormat="1" ht="33.950000000000003" customHeight="1" x14ac:dyDescent="0.35">
      <c r="A17" s="7"/>
      <c r="B17" s="411" t="s">
        <v>229</v>
      </c>
      <c r="C17" s="460" t="s">
        <v>270</v>
      </c>
      <c r="D17" s="458"/>
    </row>
    <row r="18" spans="1:4" s="9" customFormat="1" ht="33.950000000000003" customHeight="1" x14ac:dyDescent="0.35">
      <c r="A18" s="7"/>
      <c r="B18" s="411" t="s">
        <v>230</v>
      </c>
      <c r="C18" s="460" t="s">
        <v>271</v>
      </c>
      <c r="D18" s="458"/>
    </row>
    <row r="19" spans="1:4" s="9" customFormat="1" ht="33.950000000000003" customHeight="1" x14ac:dyDescent="0.35">
      <c r="A19" s="7"/>
      <c r="B19" s="411" t="s">
        <v>231</v>
      </c>
      <c r="C19" s="460" t="s">
        <v>272</v>
      </c>
      <c r="D19" s="458"/>
    </row>
    <row r="20" spans="1:4" s="9" customFormat="1" ht="33.950000000000003" customHeight="1" x14ac:dyDescent="0.35">
      <c r="A20" s="7"/>
      <c r="B20" s="411" t="s">
        <v>232</v>
      </c>
      <c r="C20" s="460" t="s">
        <v>273</v>
      </c>
      <c r="D20" s="458"/>
    </row>
    <row r="21" spans="1:4" s="9" customFormat="1" ht="24" customHeight="1" x14ac:dyDescent="0.35">
      <c r="A21" s="7"/>
      <c r="B21" s="411" t="s">
        <v>233</v>
      </c>
      <c r="C21" s="457" t="s">
        <v>155</v>
      </c>
      <c r="D21" s="458"/>
    </row>
    <row r="22" spans="1:4" s="9" customFormat="1" ht="33.950000000000003" customHeight="1" x14ac:dyDescent="0.35">
      <c r="A22" s="7"/>
      <c r="B22" s="411" t="s">
        <v>234</v>
      </c>
      <c r="C22" s="460" t="s">
        <v>274</v>
      </c>
      <c r="D22" s="458"/>
    </row>
    <row r="23" spans="1:4" s="9" customFormat="1" ht="43.5" customHeight="1" x14ac:dyDescent="0.35">
      <c r="A23" s="7"/>
      <c r="B23" s="411" t="s">
        <v>235</v>
      </c>
      <c r="C23" s="456" t="s">
        <v>275</v>
      </c>
      <c r="D23" s="459"/>
    </row>
    <row r="24" spans="1:4" s="9" customFormat="1" ht="43.5" customHeight="1" x14ac:dyDescent="0.35">
      <c r="A24" s="7"/>
      <c r="B24" s="411" t="s">
        <v>236</v>
      </c>
      <c r="C24" s="456" t="s">
        <v>276</v>
      </c>
      <c r="D24" s="459"/>
    </row>
    <row r="25" spans="1:4" s="9" customFormat="1" ht="43.5" customHeight="1" x14ac:dyDescent="0.35">
      <c r="A25" s="7"/>
      <c r="B25" s="411" t="s">
        <v>237</v>
      </c>
      <c r="C25" s="456" t="s">
        <v>277</v>
      </c>
      <c r="D25" s="459"/>
    </row>
    <row r="26" spans="1:4" s="9" customFormat="1" ht="43.5" customHeight="1" x14ac:dyDescent="0.35">
      <c r="A26" s="7"/>
      <c r="B26"/>
      <c r="C26"/>
      <c r="D26"/>
    </row>
    <row r="27" spans="1:4" s="9" customFormat="1" x14ac:dyDescent="0.35">
      <c r="A27" s="7"/>
      <c r="B27"/>
      <c r="C27"/>
      <c r="D27"/>
    </row>
    <row r="28" spans="1:4" s="9" customFormat="1" x14ac:dyDescent="0.35">
      <c r="A28" s="7"/>
      <c r="B28"/>
      <c r="C28"/>
      <c r="D28"/>
    </row>
    <row r="29" spans="1:4" s="9" customFormat="1" x14ac:dyDescent="0.35">
      <c r="A29" s="7"/>
      <c r="B29"/>
      <c r="C29"/>
      <c r="D29"/>
    </row>
    <row r="30" spans="1:4" s="9" customFormat="1" x14ac:dyDescent="0.35">
      <c r="A30" s="7"/>
      <c r="B30"/>
      <c r="C30"/>
      <c r="D30"/>
    </row>
    <row r="31" spans="1:4" s="9" customFormat="1" x14ac:dyDescent="0.35">
      <c r="A31" s="7"/>
      <c r="B31"/>
      <c r="C31"/>
      <c r="D31"/>
    </row>
    <row r="32" spans="1:4" s="9" customFormat="1" x14ac:dyDescent="0.35">
      <c r="A32" s="7"/>
      <c r="B32"/>
      <c r="C32"/>
      <c r="D32"/>
    </row>
    <row r="33" spans="1:4" s="9" customFormat="1" x14ac:dyDescent="0.35">
      <c r="A33" s="7"/>
      <c r="B33"/>
      <c r="C33"/>
      <c r="D33"/>
    </row>
    <row r="34" spans="1:4" s="9" customFormat="1" x14ac:dyDescent="0.35">
      <c r="A34" s="7"/>
      <c r="B34"/>
      <c r="C34"/>
      <c r="D34"/>
    </row>
    <row r="35" spans="1:4" x14ac:dyDescent="0.3">
      <c r="A35" s="3"/>
      <c r="B35"/>
      <c r="C35"/>
      <c r="D35"/>
    </row>
    <row r="36" spans="1:4" s="9" customFormat="1" x14ac:dyDescent="0.35">
      <c r="A36" s="7"/>
      <c r="B36"/>
      <c r="C36"/>
      <c r="D36"/>
    </row>
    <row r="37" spans="1:4" s="9" customFormat="1" x14ac:dyDescent="0.35">
      <c r="A37" s="7"/>
      <c r="B37"/>
      <c r="C37"/>
      <c r="D37"/>
    </row>
    <row r="38" spans="1:4" s="9" customFormat="1" x14ac:dyDescent="0.35">
      <c r="A38" s="7"/>
      <c r="B38"/>
      <c r="C38"/>
      <c r="D38"/>
    </row>
    <row r="39" spans="1:4" s="9" customFormat="1" x14ac:dyDescent="0.35">
      <c r="A39" s="7"/>
      <c r="B39"/>
      <c r="C39"/>
      <c r="D39"/>
    </row>
    <row r="40" spans="1:4" s="9" customFormat="1" x14ac:dyDescent="0.35">
      <c r="A40" s="7"/>
      <c r="B40"/>
      <c r="C40"/>
      <c r="D40"/>
    </row>
    <row r="41" spans="1:4" s="9" customFormat="1" x14ac:dyDescent="0.35">
      <c r="A41" s="7"/>
      <c r="B41"/>
      <c r="C41"/>
      <c r="D41"/>
    </row>
    <row r="42" spans="1:4" s="9" customFormat="1" x14ac:dyDescent="0.35">
      <c r="A42" s="7"/>
      <c r="B42"/>
      <c r="C42"/>
      <c r="D42"/>
    </row>
    <row r="43" spans="1:4" s="9" customFormat="1" x14ac:dyDescent="0.35">
      <c r="A43" s="7"/>
      <c r="B43"/>
      <c r="C43"/>
      <c r="D43"/>
    </row>
    <row r="44" spans="1:4" s="9" customFormat="1" x14ac:dyDescent="0.35">
      <c r="A44" s="7"/>
      <c r="B44"/>
      <c r="C44"/>
      <c r="D44"/>
    </row>
    <row r="45" spans="1:4" s="9" customFormat="1" x14ac:dyDescent="0.35">
      <c r="A45" s="7"/>
      <c r="B45"/>
      <c r="C45"/>
      <c r="D45"/>
    </row>
    <row r="46" spans="1:4" x14ac:dyDescent="0.3">
      <c r="A46" s="3"/>
      <c r="B46"/>
      <c r="C46"/>
      <c r="D46"/>
    </row>
    <row r="47" spans="1:4" x14ac:dyDescent="0.3">
      <c r="A47" s="3"/>
      <c r="B47"/>
      <c r="C47"/>
      <c r="D47"/>
    </row>
    <row r="48" spans="1:4" x14ac:dyDescent="0.3">
      <c r="A48" s="3"/>
      <c r="B48"/>
      <c r="C48"/>
      <c r="D48"/>
    </row>
    <row r="49" spans="1:4" x14ac:dyDescent="0.3">
      <c r="A49" s="3"/>
      <c r="B49"/>
      <c r="C49"/>
      <c r="D49"/>
    </row>
    <row r="50" spans="1:4" x14ac:dyDescent="0.3">
      <c r="A50" s="3"/>
      <c r="B50"/>
      <c r="C50"/>
      <c r="D50"/>
    </row>
    <row r="51" spans="1:4" x14ac:dyDescent="0.3">
      <c r="B51"/>
      <c r="C51"/>
      <c r="D51"/>
    </row>
    <row r="52" spans="1:4" x14ac:dyDescent="0.3">
      <c r="B52"/>
      <c r="C52"/>
      <c r="D52"/>
    </row>
    <row r="53" spans="1:4" ht="13.15" customHeight="1" x14ac:dyDescent="0.3">
      <c r="B53"/>
      <c r="C53"/>
      <c r="D53"/>
    </row>
    <row r="54" spans="1:4" ht="13.15" customHeight="1" x14ac:dyDescent="0.3">
      <c r="B54"/>
    </row>
    <row r="55" spans="1:4" ht="13.15" customHeight="1" x14ac:dyDescent="0.3"/>
    <row r="56" spans="1:4" ht="13.15" customHeight="1" x14ac:dyDescent="0.3"/>
    <row r="57" spans="1:4" ht="13.15" customHeight="1" x14ac:dyDescent="0.3"/>
    <row r="58" spans="1:4" ht="13.15" customHeight="1" x14ac:dyDescent="0.3"/>
    <row r="59" spans="1:4" ht="13.15" customHeight="1" x14ac:dyDescent="0.3"/>
    <row r="60" spans="1:4" ht="13.15" customHeight="1" x14ac:dyDescent="0.3"/>
    <row r="61" spans="1:4" ht="13.15" customHeight="1" x14ac:dyDescent="0.3"/>
    <row r="62" spans="1:4" ht="13.15" customHeight="1" x14ac:dyDescent="0.3"/>
    <row r="63" spans="1:4" ht="13.15" customHeight="1" x14ac:dyDescent="0.3"/>
    <row r="64" spans="1:4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</sheetData>
  <hyperlinks>
    <hyperlink ref="B10" location="'Pag1'!A1" display="Pag1" xr:uid="{00000000-0004-0000-0100-000000000000}"/>
    <hyperlink ref="B11" location="'Pag2'!A1" display="Pag2" xr:uid="{00000000-0004-0000-0100-000001000000}"/>
    <hyperlink ref="B12" location="'Pag3'!A1" display="Pag3" xr:uid="{00000000-0004-0000-0100-000002000000}"/>
    <hyperlink ref="B13" location="'Pag4-5'!A1" display="Pag4-5" xr:uid="{00000000-0004-0000-0100-000003000000}"/>
    <hyperlink ref="B14" location="'Pag6-7'!A1" display="Pag6-7" xr:uid="{00000000-0004-0000-0100-000004000000}"/>
    <hyperlink ref="B15" location="'Pag8-9'!A1" display="Pag8-9" xr:uid="{00000000-0004-0000-0100-000005000000}"/>
    <hyperlink ref="B16" location="'Pag10-11'!A1" display="Pag10-11" xr:uid="{00000000-0004-0000-0100-000006000000}"/>
    <hyperlink ref="B17" location="'Pag12'!A1" display="Pag12" xr:uid="{00000000-0004-0000-0100-000007000000}"/>
    <hyperlink ref="B18" location="'Pag13'!A1" display="Pag13" xr:uid="{00000000-0004-0000-0100-000008000000}"/>
    <hyperlink ref="B19" location="'Pag14'!A1" display="Pag14" xr:uid="{00000000-0004-0000-0100-000009000000}"/>
    <hyperlink ref="B20" location="'Pag15'!A1" display="Pag15" xr:uid="{00000000-0004-0000-0100-00000A000000}"/>
    <hyperlink ref="B21" location="'Pag16-17'!A1" display="Pag16-17" xr:uid="{00000000-0004-0000-0100-00000B000000}"/>
    <hyperlink ref="B22" location="'Pag18-19'!A1" display="Pag18-19" xr:uid="{00000000-0004-0000-0100-00000C000000}"/>
    <hyperlink ref="B23" location="'Pag20-21'!A1" display="Pag20-21" xr:uid="{00000000-0004-0000-0100-00000D000000}"/>
    <hyperlink ref="B24" location="'Pag22-23'!A1" display="Pag22-23" xr:uid="{00000000-0004-0000-0100-00000E000000}"/>
    <hyperlink ref="B25" location="'Pag24-25'!A1" display="Pag24-25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0"/>
  <sheetViews>
    <sheetView showGridLines="0" tabSelected="1" view="pageBreakPreview" zoomScaleNormal="145" zoomScaleSheetLayoutView="100" workbookViewId="0">
      <selection activeCell="M18" sqref="M18"/>
    </sheetView>
  </sheetViews>
  <sheetFormatPr baseColWidth="10" defaultColWidth="11.42578125" defaultRowHeight="15" x14ac:dyDescent="0.3"/>
  <cols>
    <col min="1" max="1" width="5.28515625" style="1" customWidth="1"/>
    <col min="2" max="2" width="19.140625" style="1" customWidth="1"/>
    <col min="3" max="5" width="10.42578125" style="1" customWidth="1"/>
    <col min="6" max="6" width="9.42578125" style="1" customWidth="1"/>
    <col min="7" max="7" width="10.140625" style="1" customWidth="1"/>
    <col min="8" max="9" width="9.42578125" style="1" customWidth="1"/>
    <col min="10" max="10" width="8.140625" style="1" customWidth="1"/>
    <col min="11" max="11" width="9.7109375" style="1" customWidth="1"/>
    <col min="12" max="16384" width="11.42578125" style="1"/>
  </cols>
  <sheetData>
    <row r="1" spans="1:10" ht="13.15" customHeight="1" x14ac:dyDescent="0.3">
      <c r="B1" s="2"/>
    </row>
    <row r="2" spans="1:10" x14ac:dyDescent="0.3">
      <c r="B2" s="2"/>
    </row>
    <row r="3" spans="1:10" x14ac:dyDescent="0.3">
      <c r="B3" s="2"/>
    </row>
    <row r="4" spans="1:10" x14ac:dyDescent="0.3">
      <c r="A4" s="3"/>
      <c r="B4" s="4"/>
      <c r="C4" s="3"/>
      <c r="D4" s="3"/>
      <c r="E4" s="3"/>
      <c r="F4" s="3"/>
      <c r="G4" s="3"/>
      <c r="H4" s="3"/>
      <c r="I4" s="3"/>
      <c r="J4" s="3"/>
    </row>
    <row r="5" spans="1:10" s="103" customFormat="1" ht="21" customHeight="1" x14ac:dyDescent="0.2">
      <c r="A5" s="15"/>
      <c r="B5" s="39" t="s">
        <v>279</v>
      </c>
      <c r="C5" s="15"/>
      <c r="D5" s="15"/>
      <c r="E5" s="15"/>
      <c r="F5" s="15"/>
      <c r="G5" s="15"/>
      <c r="H5" s="15"/>
      <c r="I5" s="15"/>
      <c r="J5" s="15"/>
    </row>
    <row r="6" spans="1:10" ht="15" customHeight="1" x14ac:dyDescent="0.3">
      <c r="A6" s="3"/>
      <c r="C6" s="5"/>
      <c r="D6" s="5"/>
      <c r="F6" s="5"/>
      <c r="G6" s="5"/>
      <c r="H6" s="5"/>
      <c r="I6" s="5"/>
      <c r="J6" s="3"/>
    </row>
    <row r="7" spans="1:10" s="103" customFormat="1" ht="19.899999999999999" customHeight="1" x14ac:dyDescent="0.2">
      <c r="A7" s="15"/>
      <c r="B7" s="440" t="s">
        <v>3</v>
      </c>
      <c r="C7" s="441"/>
      <c r="D7" s="441"/>
      <c r="E7" s="441"/>
      <c r="F7" s="441"/>
      <c r="G7" s="441"/>
      <c r="H7" s="441"/>
      <c r="I7" s="441"/>
      <c r="J7" s="15"/>
    </row>
    <row r="8" spans="1:10" ht="6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s="9" customFormat="1" ht="15" customHeight="1" x14ac:dyDescent="0.35">
      <c r="A9" s="7"/>
      <c r="B9" s="8"/>
      <c r="C9" s="412" t="s">
        <v>280</v>
      </c>
      <c r="D9" s="413"/>
      <c r="E9" s="414" t="s">
        <v>4</v>
      </c>
      <c r="F9" s="415"/>
      <c r="G9" s="416"/>
      <c r="H9" s="414" t="s">
        <v>5</v>
      </c>
      <c r="I9" s="417"/>
      <c r="J9" s="7"/>
    </row>
    <row r="10" spans="1:10" s="9" customFormat="1" ht="15" customHeight="1" x14ac:dyDescent="0.35">
      <c r="A10" s="7"/>
      <c r="B10" s="10" t="s">
        <v>6</v>
      </c>
      <c r="C10" s="431" t="s">
        <v>281</v>
      </c>
      <c r="D10" s="418"/>
      <c r="E10" s="419" t="s">
        <v>282</v>
      </c>
      <c r="F10" s="420"/>
      <c r="G10" s="418"/>
      <c r="H10" s="419" t="s">
        <v>283</v>
      </c>
      <c r="I10" s="421"/>
      <c r="J10" s="7"/>
    </row>
    <row r="11" spans="1:10" s="9" customFormat="1" ht="15" customHeight="1" x14ac:dyDescent="0.35">
      <c r="A11" s="7"/>
      <c r="B11" s="11" t="s">
        <v>7</v>
      </c>
      <c r="C11" s="422" t="s">
        <v>8</v>
      </c>
      <c r="D11" s="423" t="s">
        <v>9</v>
      </c>
      <c r="E11" s="423" t="s">
        <v>10</v>
      </c>
      <c r="F11" s="479" t="s">
        <v>8</v>
      </c>
      <c r="G11" s="423" t="s">
        <v>9</v>
      </c>
      <c r="H11" s="423" t="s">
        <v>10</v>
      </c>
      <c r="I11" s="492" t="s">
        <v>8</v>
      </c>
      <c r="J11" s="7"/>
    </row>
    <row r="12" spans="1:10" s="9" customFormat="1" ht="6.95" customHeight="1" x14ac:dyDescent="0.35">
      <c r="A12" s="7"/>
      <c r="B12" s="12"/>
      <c r="C12" s="12"/>
      <c r="D12" s="12"/>
      <c r="E12" s="12"/>
      <c r="F12" s="480"/>
      <c r="G12" s="12"/>
      <c r="H12" s="12"/>
      <c r="I12" s="480"/>
      <c r="J12" s="7"/>
    </row>
    <row r="13" spans="1:10" s="9" customFormat="1" x14ac:dyDescent="0.35">
      <c r="A13" s="7"/>
      <c r="B13" s="13" t="s">
        <v>11</v>
      </c>
      <c r="C13" s="14"/>
      <c r="D13" s="14"/>
      <c r="E13" s="14"/>
      <c r="F13" s="481"/>
      <c r="G13" s="15"/>
      <c r="H13" s="14"/>
      <c r="I13" s="493"/>
      <c r="J13" s="7"/>
    </row>
    <row r="14" spans="1:10" s="9" customFormat="1" ht="16.5" customHeight="1" x14ac:dyDescent="0.35">
      <c r="A14" s="7"/>
      <c r="B14" s="49" t="s">
        <v>13</v>
      </c>
      <c r="C14" s="50">
        <v>48426</v>
      </c>
      <c r="D14" s="51">
        <v>-132</v>
      </c>
      <c r="E14" s="52">
        <v>-0.27183986160879775</v>
      </c>
      <c r="F14" s="482">
        <v>48558</v>
      </c>
      <c r="G14" s="53">
        <v>-813</v>
      </c>
      <c r="H14" s="54">
        <v>-1.6511302016694085</v>
      </c>
      <c r="I14" s="494">
        <v>49239</v>
      </c>
      <c r="J14" s="7"/>
    </row>
    <row r="15" spans="1:10" s="9" customFormat="1" ht="16.5" customHeight="1" x14ac:dyDescent="0.35">
      <c r="A15" s="7"/>
      <c r="B15" s="55" t="s">
        <v>14</v>
      </c>
      <c r="C15" s="56">
        <v>116529</v>
      </c>
      <c r="D15" s="57">
        <v>-4606</v>
      </c>
      <c r="E15" s="58">
        <v>-3.8023692574400463</v>
      </c>
      <c r="F15" s="483">
        <v>121135</v>
      </c>
      <c r="G15" s="59">
        <v>-5235</v>
      </c>
      <c r="H15" s="60">
        <v>-4.2993002857987577</v>
      </c>
      <c r="I15" s="491">
        <v>121764</v>
      </c>
      <c r="J15" s="7"/>
    </row>
    <row r="16" spans="1:10" s="9" customFormat="1" ht="16.5" customHeight="1" x14ac:dyDescent="0.35">
      <c r="A16" s="7"/>
      <c r="B16" s="61" t="s">
        <v>22</v>
      </c>
      <c r="C16" s="62">
        <v>164955</v>
      </c>
      <c r="D16" s="63">
        <v>-4738</v>
      </c>
      <c r="E16" s="64">
        <v>-2.7921010295062261</v>
      </c>
      <c r="F16" s="478">
        <v>169693</v>
      </c>
      <c r="G16" s="65">
        <v>-6048</v>
      </c>
      <c r="H16" s="66">
        <v>-3.5367800564902372</v>
      </c>
      <c r="I16" s="495">
        <v>171003</v>
      </c>
      <c r="J16" s="7"/>
    </row>
    <row r="17" spans="1:10" s="9" customFormat="1" ht="16.5" customHeight="1" x14ac:dyDescent="0.35">
      <c r="A17" s="7"/>
      <c r="B17" s="67" t="s">
        <v>15</v>
      </c>
      <c r="C17" s="68">
        <v>171911</v>
      </c>
      <c r="D17" s="69">
        <v>-3241</v>
      </c>
      <c r="E17" s="70">
        <v>-1.850392801680826</v>
      </c>
      <c r="F17" s="484">
        <v>175152</v>
      </c>
      <c r="G17" s="71">
        <v>-7111</v>
      </c>
      <c r="H17" s="72">
        <v>-3.9721375026533048</v>
      </c>
      <c r="I17" s="496">
        <v>179022</v>
      </c>
      <c r="J17" s="7"/>
    </row>
    <row r="18" spans="1:10" s="9" customFormat="1" ht="16.5" customHeight="1" x14ac:dyDescent="0.35">
      <c r="A18" s="7"/>
      <c r="B18" s="73" t="s">
        <v>23</v>
      </c>
      <c r="C18" s="74">
        <v>336866</v>
      </c>
      <c r="D18" s="75">
        <v>-7979</v>
      </c>
      <c r="E18" s="76">
        <v>-2.3137931534457512</v>
      </c>
      <c r="F18" s="485">
        <v>344845</v>
      </c>
      <c r="G18" s="77">
        <v>-13159</v>
      </c>
      <c r="H18" s="78">
        <v>-3.759445753874723</v>
      </c>
      <c r="I18" s="497">
        <v>350025</v>
      </c>
      <c r="J18" s="7"/>
    </row>
    <row r="19" spans="1:10" s="9" customFormat="1" ht="16.5" customHeight="1" x14ac:dyDescent="0.35">
      <c r="A19" s="7"/>
      <c r="B19" s="15" t="s">
        <v>16</v>
      </c>
      <c r="C19" s="79">
        <v>188571</v>
      </c>
      <c r="D19" s="80">
        <v>-4035</v>
      </c>
      <c r="E19" s="81">
        <v>-2.0949503130743592</v>
      </c>
      <c r="F19" s="486">
        <v>192606</v>
      </c>
      <c r="G19" s="82">
        <v>-13831</v>
      </c>
      <c r="H19" s="83">
        <v>-6.8334304996986202</v>
      </c>
      <c r="I19" s="498">
        <v>202402</v>
      </c>
      <c r="J19" s="7"/>
    </row>
    <row r="20" spans="1:10" s="9" customFormat="1" ht="16.5" customHeight="1" x14ac:dyDescent="0.35">
      <c r="A20" s="7"/>
      <c r="B20" s="84" t="s">
        <v>24</v>
      </c>
      <c r="C20" s="85">
        <v>525437</v>
      </c>
      <c r="D20" s="86">
        <v>-12014</v>
      </c>
      <c r="E20" s="87">
        <v>-2.2353665729526973</v>
      </c>
      <c r="F20" s="478">
        <v>537451</v>
      </c>
      <c r="G20" s="88">
        <v>-26990</v>
      </c>
      <c r="H20" s="89">
        <v>-4.8857134064772358</v>
      </c>
      <c r="I20" s="495">
        <v>552427</v>
      </c>
      <c r="J20" s="7"/>
    </row>
    <row r="21" spans="1:10" s="9" customFormat="1" ht="16.5" customHeight="1" x14ac:dyDescent="0.35">
      <c r="A21" s="7"/>
      <c r="B21" s="90" t="s">
        <v>17</v>
      </c>
      <c r="C21" s="91">
        <v>1795284</v>
      </c>
      <c r="D21" s="92">
        <v>-24309</v>
      </c>
      <c r="E21" s="93">
        <v>-1.3359580961236937</v>
      </c>
      <c r="F21" s="487">
        <v>1819593</v>
      </c>
      <c r="G21" s="94">
        <v>-107172</v>
      </c>
      <c r="H21" s="95">
        <v>-5.6333497331869955</v>
      </c>
      <c r="I21" s="499">
        <v>1902456</v>
      </c>
      <c r="J21" s="7"/>
    </row>
    <row r="22" spans="1:10" s="9" customFormat="1" ht="16.5" customHeight="1" x14ac:dyDescent="0.35">
      <c r="A22" s="7"/>
      <c r="B22" s="96" t="s">
        <v>12</v>
      </c>
      <c r="C22" s="97">
        <v>2320721</v>
      </c>
      <c r="D22" s="98">
        <v>-36323</v>
      </c>
      <c r="E22" s="99">
        <v>-1.5410403878756611</v>
      </c>
      <c r="F22" s="488">
        <v>2357044</v>
      </c>
      <c r="G22" s="100">
        <v>-134162</v>
      </c>
      <c r="H22" s="101">
        <v>-5.4651077057440212</v>
      </c>
      <c r="I22" s="500">
        <v>2454883</v>
      </c>
      <c r="J22" s="7"/>
    </row>
    <row r="23" spans="1:10" s="9" customFormat="1" ht="6.95" customHeight="1" x14ac:dyDescent="0.35">
      <c r="A23" s="7"/>
      <c r="B23" s="28"/>
      <c r="C23" s="29"/>
      <c r="D23" s="30"/>
      <c r="E23" s="31"/>
      <c r="F23" s="489"/>
      <c r="G23" s="30"/>
      <c r="H23" s="31"/>
      <c r="I23" s="489"/>
      <c r="J23" s="7"/>
    </row>
    <row r="24" spans="1:10" s="9" customFormat="1" x14ac:dyDescent="0.35">
      <c r="A24" s="7"/>
      <c r="B24" s="13" t="s">
        <v>18</v>
      </c>
      <c r="C24" s="14"/>
      <c r="D24" s="32"/>
      <c r="E24" s="33"/>
      <c r="F24" s="481"/>
      <c r="G24" s="32"/>
      <c r="H24" s="33"/>
      <c r="I24" s="481"/>
      <c r="J24" s="7"/>
    </row>
    <row r="25" spans="1:10" s="9" customFormat="1" ht="16.5" customHeight="1" x14ac:dyDescent="0.35">
      <c r="A25" s="7"/>
      <c r="B25" s="49" t="s">
        <v>13</v>
      </c>
      <c r="C25" s="50">
        <v>28711</v>
      </c>
      <c r="D25" s="51">
        <v>-162</v>
      </c>
      <c r="E25" s="52">
        <v>-0.56107782357219549</v>
      </c>
      <c r="F25" s="482">
        <v>28873</v>
      </c>
      <c r="G25" s="53">
        <v>-61</v>
      </c>
      <c r="H25" s="54">
        <v>-0.21201167802029752</v>
      </c>
      <c r="I25" s="494">
        <v>28772</v>
      </c>
      <c r="J25" s="7"/>
    </row>
    <row r="26" spans="1:10" s="9" customFormat="1" ht="16.5" customHeight="1" x14ac:dyDescent="0.35">
      <c r="A26" s="7"/>
      <c r="B26" s="55" t="s">
        <v>14</v>
      </c>
      <c r="C26" s="56">
        <v>59439</v>
      </c>
      <c r="D26" s="57">
        <v>-2325</v>
      </c>
      <c r="E26" s="58">
        <v>-3.7643287351855452</v>
      </c>
      <c r="F26" s="483">
        <v>61764</v>
      </c>
      <c r="G26" s="59">
        <v>-2106</v>
      </c>
      <c r="H26" s="60">
        <v>-3.4218864245673899</v>
      </c>
      <c r="I26" s="491">
        <v>61545</v>
      </c>
      <c r="J26" s="7"/>
    </row>
    <row r="27" spans="1:10" s="9" customFormat="1" ht="16.5" customHeight="1" x14ac:dyDescent="0.35">
      <c r="A27" s="7"/>
      <c r="B27" s="61" t="s">
        <v>22</v>
      </c>
      <c r="C27" s="62">
        <v>88150</v>
      </c>
      <c r="D27" s="63">
        <v>-2487</v>
      </c>
      <c r="E27" s="64">
        <v>-2.7439125302028975</v>
      </c>
      <c r="F27" s="478">
        <v>90637</v>
      </c>
      <c r="G27" s="65">
        <v>-2167</v>
      </c>
      <c r="H27" s="66">
        <v>-2.3993268155496748</v>
      </c>
      <c r="I27" s="495">
        <v>90317</v>
      </c>
      <c r="J27" s="7"/>
    </row>
    <row r="28" spans="1:10" s="9" customFormat="1" ht="16.5" customHeight="1" x14ac:dyDescent="0.35">
      <c r="A28" s="7"/>
      <c r="B28" s="67" t="s">
        <v>15</v>
      </c>
      <c r="C28" s="68">
        <v>75292</v>
      </c>
      <c r="D28" s="69">
        <v>-1442</v>
      </c>
      <c r="E28" s="70">
        <v>-1.879219120598431</v>
      </c>
      <c r="F28" s="484">
        <v>76734</v>
      </c>
      <c r="G28" s="71">
        <v>-2373</v>
      </c>
      <c r="H28" s="72">
        <v>-3.0554303740423614</v>
      </c>
      <c r="I28" s="496">
        <v>77665</v>
      </c>
      <c r="J28" s="7"/>
    </row>
    <row r="29" spans="1:10" s="9" customFormat="1" ht="16.5" customHeight="1" x14ac:dyDescent="0.35">
      <c r="A29" s="7"/>
      <c r="B29" s="73" t="s">
        <v>23</v>
      </c>
      <c r="C29" s="74">
        <v>163442</v>
      </c>
      <c r="D29" s="75">
        <v>-3929</v>
      </c>
      <c r="E29" s="76">
        <v>-2.347479551415717</v>
      </c>
      <c r="F29" s="485">
        <v>167371</v>
      </c>
      <c r="G29" s="77">
        <v>-4540</v>
      </c>
      <c r="H29" s="78">
        <v>-2.7026705242228335</v>
      </c>
      <c r="I29" s="497">
        <v>167982</v>
      </c>
      <c r="J29" s="7"/>
    </row>
    <row r="30" spans="1:10" s="9" customFormat="1" ht="16.5" customHeight="1" x14ac:dyDescent="0.35">
      <c r="A30" s="7"/>
      <c r="B30" s="15" t="s">
        <v>16</v>
      </c>
      <c r="C30" s="79">
        <v>73780</v>
      </c>
      <c r="D30" s="80">
        <v>-1833</v>
      </c>
      <c r="E30" s="81">
        <v>-2.424186317167683</v>
      </c>
      <c r="F30" s="486">
        <v>75613</v>
      </c>
      <c r="G30" s="82">
        <v>-4817</v>
      </c>
      <c r="H30" s="83">
        <v>-6.1287326488288354</v>
      </c>
      <c r="I30" s="498">
        <v>78597</v>
      </c>
      <c r="J30" s="7"/>
    </row>
    <row r="31" spans="1:10" s="9" customFormat="1" ht="16.5" customHeight="1" x14ac:dyDescent="0.35">
      <c r="A31" s="7"/>
      <c r="B31" s="84" t="s">
        <v>24</v>
      </c>
      <c r="C31" s="85">
        <v>237222</v>
      </c>
      <c r="D31" s="86">
        <v>-5762</v>
      </c>
      <c r="E31" s="87">
        <v>-2.3713495538800906</v>
      </c>
      <c r="F31" s="478">
        <v>242984</v>
      </c>
      <c r="G31" s="88">
        <v>-9357</v>
      </c>
      <c r="H31" s="89">
        <v>-3.7947270448821673</v>
      </c>
      <c r="I31" s="495">
        <v>246579</v>
      </c>
      <c r="J31" s="7"/>
    </row>
    <row r="32" spans="1:10" s="9" customFormat="1" ht="16.5" customHeight="1" x14ac:dyDescent="0.35">
      <c r="A32" s="7"/>
      <c r="B32" s="90" t="s">
        <v>17</v>
      </c>
      <c r="C32" s="91">
        <v>679389</v>
      </c>
      <c r="D32" s="92">
        <v>-10245</v>
      </c>
      <c r="E32" s="93">
        <v>-1.4855706070176353</v>
      </c>
      <c r="F32" s="487">
        <v>689634</v>
      </c>
      <c r="G32" s="94">
        <v>-42494</v>
      </c>
      <c r="H32" s="95">
        <v>-5.8865494823953464</v>
      </c>
      <c r="I32" s="499">
        <v>721883</v>
      </c>
      <c r="J32" s="7"/>
    </row>
    <row r="33" spans="1:10" s="9" customFormat="1" ht="16.5" customHeight="1" x14ac:dyDescent="0.35">
      <c r="A33" s="7"/>
      <c r="B33" s="96" t="s">
        <v>12</v>
      </c>
      <c r="C33" s="97">
        <v>916611</v>
      </c>
      <c r="D33" s="98">
        <v>-16007</v>
      </c>
      <c r="E33" s="99">
        <v>-1.7163511748647355</v>
      </c>
      <c r="F33" s="488">
        <v>932618</v>
      </c>
      <c r="G33" s="100">
        <v>-51851</v>
      </c>
      <c r="H33" s="101">
        <v>-5.3539529687277359</v>
      </c>
      <c r="I33" s="500">
        <v>968462</v>
      </c>
      <c r="J33" s="7"/>
    </row>
    <row r="34" spans="1:10" s="9" customFormat="1" ht="6.95" customHeight="1" x14ac:dyDescent="0.35">
      <c r="A34" s="7"/>
      <c r="B34" s="28"/>
      <c r="C34" s="29"/>
      <c r="D34" s="30"/>
      <c r="E34" s="31"/>
      <c r="F34" s="489"/>
      <c r="G34" s="30"/>
      <c r="H34" s="31"/>
      <c r="I34" s="489"/>
      <c r="J34" s="7"/>
    </row>
    <row r="35" spans="1:10" x14ac:dyDescent="0.3">
      <c r="A35" s="3"/>
      <c r="B35" s="13" t="s">
        <v>19</v>
      </c>
      <c r="C35" s="15"/>
      <c r="D35" s="35"/>
      <c r="E35" s="32"/>
      <c r="F35" s="490"/>
      <c r="G35" s="35"/>
      <c r="H35" s="32"/>
      <c r="I35" s="490"/>
      <c r="J35" s="3"/>
    </row>
    <row r="36" spans="1:10" s="9" customFormat="1" ht="16.5" customHeight="1" x14ac:dyDescent="0.35">
      <c r="A36" s="7"/>
      <c r="B36" s="49" t="s">
        <v>13</v>
      </c>
      <c r="C36" s="50">
        <v>19715</v>
      </c>
      <c r="D36" s="51">
        <v>30</v>
      </c>
      <c r="E36" s="52">
        <v>0.15240030480060959</v>
      </c>
      <c r="F36" s="482">
        <v>19685</v>
      </c>
      <c r="G36" s="53">
        <v>-752</v>
      </c>
      <c r="H36" s="54">
        <v>-3.6742072604680711</v>
      </c>
      <c r="I36" s="494">
        <v>20467</v>
      </c>
      <c r="J36" s="7"/>
    </row>
    <row r="37" spans="1:10" s="9" customFormat="1" ht="16.5" customHeight="1" x14ac:dyDescent="0.35">
      <c r="A37" s="7"/>
      <c r="B37" s="55" t="s">
        <v>14</v>
      </c>
      <c r="C37" s="56">
        <v>57090</v>
      </c>
      <c r="D37" s="57">
        <v>-2281</v>
      </c>
      <c r="E37" s="58">
        <v>-3.8419430361624358</v>
      </c>
      <c r="F37" s="483">
        <v>59371</v>
      </c>
      <c r="G37" s="59">
        <v>-3129</v>
      </c>
      <c r="H37" s="60">
        <v>-5.1960344741692825</v>
      </c>
      <c r="I37" s="491">
        <v>60219</v>
      </c>
      <c r="J37" s="7"/>
    </row>
    <row r="38" spans="1:10" s="9" customFormat="1" ht="16.5" customHeight="1" x14ac:dyDescent="0.35">
      <c r="A38" s="7"/>
      <c r="B38" s="61" t="s">
        <v>22</v>
      </c>
      <c r="C38" s="62">
        <v>76805</v>
      </c>
      <c r="D38" s="63">
        <v>-2251</v>
      </c>
      <c r="E38" s="64">
        <v>-2.8473487148350536</v>
      </c>
      <c r="F38" s="478">
        <v>79056</v>
      </c>
      <c r="G38" s="65">
        <v>-3881</v>
      </c>
      <c r="H38" s="66">
        <v>-4.8100042138660983</v>
      </c>
      <c r="I38" s="495">
        <v>80686</v>
      </c>
      <c r="J38" s="7"/>
    </row>
    <row r="39" spans="1:10" s="9" customFormat="1" ht="16.5" customHeight="1" x14ac:dyDescent="0.35">
      <c r="A39" s="7"/>
      <c r="B39" s="67" t="s">
        <v>15</v>
      </c>
      <c r="C39" s="68">
        <v>96619</v>
      </c>
      <c r="D39" s="69">
        <v>-1799</v>
      </c>
      <c r="E39" s="70">
        <v>-1.8279176573391047</v>
      </c>
      <c r="F39" s="484">
        <v>98418</v>
      </c>
      <c r="G39" s="71">
        <v>-4738</v>
      </c>
      <c r="H39" s="72">
        <v>-4.6745661375139358</v>
      </c>
      <c r="I39" s="496">
        <v>101357</v>
      </c>
      <c r="J39" s="7"/>
    </row>
    <row r="40" spans="1:10" s="9" customFormat="1" ht="16.5" customHeight="1" x14ac:dyDescent="0.35">
      <c r="A40" s="7"/>
      <c r="B40" s="73" t="s">
        <v>23</v>
      </c>
      <c r="C40" s="74">
        <v>173424</v>
      </c>
      <c r="D40" s="75">
        <v>-4050</v>
      </c>
      <c r="E40" s="76">
        <v>-2.2820244092092361</v>
      </c>
      <c r="F40" s="485">
        <v>177474</v>
      </c>
      <c r="G40" s="77">
        <v>-8619</v>
      </c>
      <c r="H40" s="78">
        <v>-4.7345956724510145</v>
      </c>
      <c r="I40" s="497">
        <v>182043</v>
      </c>
      <c r="J40" s="7"/>
    </row>
    <row r="41" spans="1:10" s="9" customFormat="1" ht="16.5" customHeight="1" x14ac:dyDescent="0.35">
      <c r="A41" s="7"/>
      <c r="B41" s="15" t="s">
        <v>16</v>
      </c>
      <c r="C41" s="79">
        <v>114791</v>
      </c>
      <c r="D41" s="80">
        <v>-2202</v>
      </c>
      <c r="E41" s="81">
        <v>-1.8821638901472739</v>
      </c>
      <c r="F41" s="486">
        <v>116993</v>
      </c>
      <c r="G41" s="82">
        <v>-9014</v>
      </c>
      <c r="H41" s="83">
        <v>-7.2808044909333223</v>
      </c>
      <c r="I41" s="498">
        <v>123805</v>
      </c>
      <c r="J41" s="7"/>
    </row>
    <row r="42" spans="1:10" s="9" customFormat="1" ht="16.5" customHeight="1" x14ac:dyDescent="0.35">
      <c r="A42" s="7"/>
      <c r="B42" s="84" t="s">
        <v>24</v>
      </c>
      <c r="C42" s="85">
        <v>288215</v>
      </c>
      <c r="D42" s="86">
        <v>-6252</v>
      </c>
      <c r="E42" s="87">
        <v>-2.1231581127936239</v>
      </c>
      <c r="F42" s="478">
        <v>294467</v>
      </c>
      <c r="G42" s="88">
        <v>-17633</v>
      </c>
      <c r="H42" s="89">
        <v>-5.7652821009128719</v>
      </c>
      <c r="I42" s="495">
        <v>305848</v>
      </c>
      <c r="J42" s="7"/>
    </row>
    <row r="43" spans="1:10" s="9" customFormat="1" ht="16.5" customHeight="1" x14ac:dyDescent="0.35">
      <c r="A43" s="7"/>
      <c r="B43" s="90" t="s">
        <v>17</v>
      </c>
      <c r="C43" s="91">
        <v>1115895</v>
      </c>
      <c r="D43" s="92">
        <v>-14064</v>
      </c>
      <c r="E43" s="93">
        <v>-1.2446469296673595</v>
      </c>
      <c r="F43" s="487">
        <v>1129959</v>
      </c>
      <c r="G43" s="94">
        <v>-64678</v>
      </c>
      <c r="H43" s="95">
        <v>-5.478526105543664</v>
      </c>
      <c r="I43" s="499">
        <v>1180573</v>
      </c>
      <c r="J43" s="7"/>
    </row>
    <row r="44" spans="1:10" s="9" customFormat="1" ht="16.5" customHeight="1" x14ac:dyDescent="0.35">
      <c r="A44" s="7"/>
      <c r="B44" s="96" t="s">
        <v>12</v>
      </c>
      <c r="C44" s="97">
        <v>1404110</v>
      </c>
      <c r="D44" s="98">
        <v>-20316</v>
      </c>
      <c r="E44" s="99">
        <v>-1.4262587175465766</v>
      </c>
      <c r="F44" s="488">
        <v>1424426</v>
      </c>
      <c r="G44" s="100">
        <v>-82311</v>
      </c>
      <c r="H44" s="101">
        <v>-5.5375294078864599</v>
      </c>
      <c r="I44" s="500">
        <v>1486421</v>
      </c>
      <c r="J44" s="7"/>
    </row>
    <row r="45" spans="1:10" s="9" customFormat="1" ht="15.75" x14ac:dyDescent="0.35">
      <c r="A45" s="7"/>
      <c r="B45" s="37" t="s">
        <v>20</v>
      </c>
      <c r="C45" s="1"/>
      <c r="D45" s="32"/>
      <c r="E45" s="33"/>
      <c r="F45" s="34"/>
      <c r="G45" s="32"/>
      <c r="H45" s="33"/>
      <c r="I45" s="34"/>
      <c r="J45" s="7"/>
    </row>
    <row r="46" spans="1:10" x14ac:dyDescent="0.3">
      <c r="A46" s="3"/>
      <c r="B46" s="38" t="s">
        <v>21</v>
      </c>
      <c r="D46" s="3"/>
      <c r="E46" s="3"/>
      <c r="F46" s="3"/>
      <c r="G46" s="3"/>
      <c r="H46" s="3"/>
      <c r="I46" s="3"/>
      <c r="J46" s="3"/>
    </row>
    <row r="47" spans="1:10" x14ac:dyDescent="0.3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3">
      <c r="A48" s="3"/>
      <c r="B48" s="36"/>
      <c r="C48" s="3"/>
      <c r="D48" s="3"/>
      <c r="E48" s="3"/>
      <c r="F48" s="3"/>
      <c r="G48" s="3"/>
      <c r="H48" s="3"/>
      <c r="I48" s="3"/>
      <c r="J48" s="3"/>
    </row>
    <row r="49" spans="1:10" x14ac:dyDescent="0.3">
      <c r="A49" s="3"/>
      <c r="B49" s="36"/>
      <c r="C49" s="3"/>
      <c r="D49" s="3"/>
      <c r="E49" s="3"/>
      <c r="F49" s="3"/>
      <c r="G49" s="3"/>
      <c r="H49" s="3"/>
      <c r="I49" s="3"/>
      <c r="J49" s="3"/>
    </row>
    <row r="50" spans="1:10" x14ac:dyDescent="0.3">
      <c r="A50" s="3"/>
      <c r="C50" s="3"/>
      <c r="D50" s="3"/>
      <c r="E50" s="3"/>
      <c r="F50" s="3"/>
      <c r="G50" s="3"/>
      <c r="H50" s="3"/>
      <c r="I50" s="3"/>
      <c r="J50" s="3"/>
    </row>
    <row r="53" spans="1:10" ht="13.15" customHeight="1" x14ac:dyDescent="0.3"/>
    <row r="54" spans="1:10" ht="13.15" customHeight="1" x14ac:dyDescent="0.3"/>
    <row r="55" spans="1:10" ht="13.15" customHeight="1" x14ac:dyDescent="0.3"/>
    <row r="56" spans="1:10" ht="13.15" customHeight="1" x14ac:dyDescent="0.3"/>
    <row r="57" spans="1:10" ht="13.15" customHeight="1" x14ac:dyDescent="0.3"/>
    <row r="58" spans="1:10" ht="13.15" customHeight="1" x14ac:dyDescent="0.3"/>
    <row r="59" spans="1:10" ht="13.15" customHeight="1" x14ac:dyDescent="0.3"/>
    <row r="60" spans="1:10" ht="13.15" customHeight="1" x14ac:dyDescent="0.3"/>
    <row r="61" spans="1:10" ht="13.15" customHeight="1" x14ac:dyDescent="0.3"/>
    <row r="62" spans="1:10" ht="13.15" customHeight="1" x14ac:dyDescent="0.3"/>
    <row r="63" spans="1:10" ht="13.15" customHeight="1" x14ac:dyDescent="0.3"/>
    <row r="64" spans="1:10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0"/>
  <sheetViews>
    <sheetView showGridLines="0" view="pageBreakPreview" topLeftCell="A25" zoomScaleNormal="130" zoomScaleSheetLayoutView="100" zoomScalePageLayoutView="85" workbookViewId="0">
      <selection activeCell="M30" sqref="M30"/>
    </sheetView>
  </sheetViews>
  <sheetFormatPr baseColWidth="10" defaultColWidth="11.42578125" defaultRowHeight="15" x14ac:dyDescent="0.3"/>
  <cols>
    <col min="1" max="1" width="5.28515625" style="1" customWidth="1"/>
    <col min="2" max="5" width="10.28515625" style="1" customWidth="1"/>
    <col min="6" max="6" width="2.7109375" style="1" customWidth="1"/>
    <col min="7" max="10" width="10.28515625" style="1" customWidth="1"/>
    <col min="11" max="11" width="12.140625" style="1" customWidth="1"/>
    <col min="12" max="16384" width="11.42578125" style="1"/>
  </cols>
  <sheetData>
    <row r="1" spans="1:10" ht="13.15" customHeight="1" x14ac:dyDescent="0.3">
      <c r="B1" s="2"/>
    </row>
    <row r="2" spans="1:10" x14ac:dyDescent="0.3">
      <c r="B2" s="2"/>
    </row>
    <row r="3" spans="1:10" x14ac:dyDescent="0.3">
      <c r="A3" s="3"/>
      <c r="B3" s="4"/>
      <c r="C3" s="3"/>
      <c r="D3" s="3"/>
      <c r="E3" s="3"/>
      <c r="F3" s="3"/>
      <c r="G3" s="3"/>
      <c r="H3" s="3"/>
      <c r="I3" s="3"/>
    </row>
    <row r="4" spans="1:10" s="103" customFormat="1" ht="21" customHeight="1" x14ac:dyDescent="0.2">
      <c r="A4" s="15"/>
      <c r="B4" s="299" t="str">
        <f>'Pag1'!$B$5</f>
        <v>mayo 2026</v>
      </c>
      <c r="C4" s="102"/>
      <c r="D4" s="102"/>
      <c r="E4" s="102"/>
      <c r="F4" s="102"/>
      <c r="G4" s="102"/>
      <c r="H4" s="102"/>
      <c r="I4" s="102"/>
      <c r="J4" s="102"/>
    </row>
    <row r="5" spans="1:10" s="103" customFormat="1" ht="19.899999999999999" customHeight="1" x14ac:dyDescent="0.2">
      <c r="A5" s="15"/>
      <c r="B5" s="104" t="s">
        <v>25</v>
      </c>
      <c r="C5" s="102"/>
      <c r="D5" s="102"/>
      <c r="E5" s="102"/>
      <c r="F5" s="102"/>
      <c r="G5" s="102"/>
      <c r="H5" s="102"/>
      <c r="I5" s="102"/>
      <c r="J5" s="102"/>
    </row>
    <row r="6" spans="1:10" s="103" customFormat="1" ht="19.899999999999999" customHeight="1" x14ac:dyDescent="0.2">
      <c r="A6" s="15"/>
      <c r="B6" s="104" t="s">
        <v>26</v>
      </c>
      <c r="C6" s="105"/>
      <c r="D6" s="105"/>
      <c r="E6" s="105"/>
      <c r="F6" s="105"/>
      <c r="G6" s="105"/>
      <c r="H6" s="105"/>
      <c r="I6" s="105"/>
      <c r="J6" s="105"/>
    </row>
    <row r="7" spans="1:10" customFormat="1" ht="12.75" x14ac:dyDescent="0.2">
      <c r="A7" s="3"/>
      <c r="B7" s="533" t="s">
        <v>251</v>
      </c>
      <c r="C7" s="106"/>
      <c r="D7" s="106"/>
      <c r="E7" s="106"/>
      <c r="F7" s="106"/>
      <c r="G7" s="106"/>
      <c r="H7" s="106"/>
      <c r="I7" s="106"/>
    </row>
    <row r="8" spans="1:10" customFormat="1" ht="12.75" x14ac:dyDescent="0.2">
      <c r="A8" s="3"/>
      <c r="B8" s="3"/>
      <c r="C8" s="3"/>
      <c r="D8" s="3"/>
      <c r="E8" s="3"/>
      <c r="F8" s="3"/>
      <c r="G8" s="3"/>
      <c r="H8" s="3"/>
      <c r="I8" s="3"/>
    </row>
    <row r="9" spans="1:10" customFormat="1" ht="12.75" x14ac:dyDescent="0.2">
      <c r="A9" s="3"/>
      <c r="B9" s="3"/>
      <c r="C9" s="3"/>
      <c r="D9" s="3"/>
      <c r="E9" s="3"/>
      <c r="F9" s="3"/>
      <c r="G9" s="3"/>
      <c r="H9" s="3"/>
      <c r="I9" s="3"/>
    </row>
    <row r="10" spans="1:10" customFormat="1" ht="12.75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10" customFormat="1" ht="12.75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10" customFormat="1" ht="12.75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10" customFormat="1" ht="12.75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10" customFormat="1" ht="12.75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10" customFormat="1" ht="12.75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10" customFormat="1" ht="12.75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10" customFormat="1" ht="12.75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10" customFormat="1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10" customFormat="1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10" customFormat="1" ht="12.75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10" customFormat="1" ht="12.75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10" customFormat="1" x14ac:dyDescent="0.3">
      <c r="A22" s="3"/>
      <c r="B22" s="37" t="s">
        <v>20</v>
      </c>
      <c r="C22" s="1"/>
      <c r="D22" s="3"/>
      <c r="E22" s="3"/>
      <c r="F22" s="3"/>
      <c r="G22" s="3"/>
      <c r="H22" s="3"/>
      <c r="I22" s="3"/>
    </row>
    <row r="23" spans="1:10" customFormat="1" x14ac:dyDescent="0.3">
      <c r="A23" s="3"/>
      <c r="B23" s="38" t="s">
        <v>21</v>
      </c>
      <c r="C23" s="1"/>
      <c r="D23" s="3"/>
      <c r="E23" s="3"/>
      <c r="F23" s="3"/>
      <c r="G23" s="3"/>
      <c r="H23" s="3"/>
      <c r="I23" s="3"/>
    </row>
    <row r="24" spans="1:10" customFormat="1" ht="12.75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10" ht="18" customHeight="1" x14ac:dyDescent="0.3">
      <c r="A25" s="3"/>
      <c r="B25" s="535" t="s">
        <v>27</v>
      </c>
      <c r="C25" s="107"/>
      <c r="D25" s="107"/>
      <c r="E25" s="107"/>
      <c r="G25" s="535" t="s">
        <v>28</v>
      </c>
      <c r="H25" s="107"/>
      <c r="I25" s="107"/>
      <c r="J25" s="107"/>
    </row>
    <row r="26" spans="1:10" customFormat="1" ht="12.75" x14ac:dyDescent="0.2">
      <c r="A26" s="3"/>
      <c r="B26" s="534" t="s">
        <v>251</v>
      </c>
      <c r="C26" s="108"/>
      <c r="D26" s="108"/>
      <c r="E26" s="108"/>
      <c r="F26" s="108"/>
      <c r="G26" s="108"/>
      <c r="H26" s="108"/>
      <c r="I26" s="106"/>
    </row>
    <row r="27" spans="1:10" customFormat="1" ht="12.75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10" customFormat="1" ht="12.75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0" customFormat="1" ht="12.75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0" customFormat="1" ht="12.75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10" customFormat="1" ht="12.75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0" customFormat="1" ht="12.75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11" customFormat="1" ht="12.75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11" customFormat="1" ht="12.75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11" customFormat="1" ht="12.75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11" customFormat="1" ht="12.75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11" customFormat="1" ht="12.75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11" customFormat="1" ht="12.75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11" customFormat="1" ht="12.75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11" customFormat="1" x14ac:dyDescent="0.3">
      <c r="A40" s="3"/>
      <c r="B40" s="37" t="s">
        <v>20</v>
      </c>
      <c r="C40" s="1"/>
      <c r="D40" s="3"/>
      <c r="E40" s="3"/>
      <c r="F40" s="3"/>
      <c r="G40" s="3"/>
      <c r="H40" s="3"/>
      <c r="I40" s="3"/>
    </row>
    <row r="41" spans="1:11" customFormat="1" x14ac:dyDescent="0.3">
      <c r="A41" s="3"/>
      <c r="B41" s="38" t="s">
        <v>21</v>
      </c>
      <c r="C41" s="1"/>
      <c r="D41" s="3"/>
      <c r="E41" s="3"/>
      <c r="F41" s="3"/>
      <c r="G41" s="3"/>
      <c r="H41" s="3"/>
      <c r="I41" s="3"/>
    </row>
    <row r="42" spans="1:11" customFormat="1" x14ac:dyDescent="0.3">
      <c r="A42" s="3"/>
      <c r="B42" s="1"/>
      <c r="C42" s="1"/>
      <c r="D42" s="3"/>
      <c r="E42" s="3"/>
      <c r="F42" s="3"/>
      <c r="G42" s="3"/>
      <c r="H42" s="3"/>
      <c r="I42" s="3"/>
    </row>
    <row r="43" spans="1:11" ht="18" customHeight="1" x14ac:dyDescent="0.3">
      <c r="B43" s="536" t="s">
        <v>29</v>
      </c>
      <c r="C43" s="109"/>
      <c r="D43" s="109"/>
      <c r="E43" s="109"/>
      <c r="F43" s="109"/>
      <c r="G43" s="109"/>
      <c r="H43" s="109"/>
      <c r="I43" s="109"/>
      <c r="J43" s="109"/>
      <c r="K43" s="110"/>
    </row>
    <row r="44" spans="1:11" customFormat="1" ht="12.75" x14ac:dyDescent="0.2">
      <c r="A44" s="3"/>
      <c r="B44" s="533" t="s">
        <v>251</v>
      </c>
      <c r="C44" s="106"/>
      <c r="D44" s="106"/>
      <c r="E44" s="106"/>
      <c r="F44" s="106"/>
      <c r="G44" s="106"/>
      <c r="H44" s="106"/>
      <c r="I44" s="106"/>
    </row>
    <row r="45" spans="1:11" customFormat="1" ht="12.75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11" customFormat="1" ht="12.75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11" customFormat="1" ht="12.75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11" customFormat="1" ht="12.75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customFormat="1" ht="12.75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customFormat="1" ht="12.75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customFormat="1" ht="12.75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customFormat="1" ht="12.75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customFormat="1" ht="12.75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customFormat="1" ht="12.75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customFormat="1" ht="12.75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customFormat="1" ht="12.75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customFormat="1" ht="12.75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customFormat="1" ht="12.75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customFormat="1" x14ac:dyDescent="0.3">
      <c r="A59" s="3"/>
      <c r="B59" s="37" t="s">
        <v>20</v>
      </c>
      <c r="C59" s="1"/>
      <c r="D59" s="3"/>
      <c r="E59" s="3"/>
      <c r="F59" s="3"/>
      <c r="G59" s="3"/>
      <c r="H59" s="3"/>
      <c r="I59" s="3"/>
    </row>
    <row r="60" spans="1:9" x14ac:dyDescent="0.3">
      <c r="A60" s="3"/>
      <c r="B60" s="38" t="s">
        <v>21</v>
      </c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C62" s="3"/>
      <c r="D62" s="3"/>
      <c r="E62" s="3"/>
      <c r="F62" s="3"/>
      <c r="G62" s="3"/>
      <c r="H62" s="3"/>
      <c r="I62" s="3"/>
    </row>
    <row r="63" spans="1:9" x14ac:dyDescent="0.3">
      <c r="C63" s="3"/>
      <c r="D63" s="3"/>
      <c r="E63" s="3"/>
      <c r="F63" s="3"/>
      <c r="G63" s="3"/>
      <c r="H63" s="3"/>
      <c r="I63" s="3"/>
    </row>
    <row r="79" spans="2:2" ht="13.15" customHeight="1" x14ac:dyDescent="0.3">
      <c r="B79" s="111"/>
    </row>
    <row r="80" spans="2:2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  <row r="91" ht="13.15" customHeight="1" x14ac:dyDescent="0.3"/>
    <row r="92" ht="13.15" customHeight="1" x14ac:dyDescent="0.3"/>
    <row r="93" ht="13.15" customHeight="1" x14ac:dyDescent="0.3"/>
    <row r="94" ht="13.15" customHeight="1" x14ac:dyDescent="0.3"/>
    <row r="95" ht="13.15" customHeight="1" x14ac:dyDescent="0.3"/>
    <row r="96" ht="13.15" customHeight="1" x14ac:dyDescent="0.3"/>
    <row r="97" ht="13.15" customHeight="1" x14ac:dyDescent="0.3"/>
    <row r="98" ht="13.15" customHeight="1" x14ac:dyDescent="0.3"/>
    <row r="99" ht="13.15" customHeight="1" x14ac:dyDescent="0.3"/>
    <row r="100" ht="13.15" customHeight="1" x14ac:dyDescent="0.3"/>
    <row r="101" ht="13.15" customHeight="1" x14ac:dyDescent="0.3"/>
    <row r="102" ht="13.15" customHeight="1" x14ac:dyDescent="0.3"/>
    <row r="103" ht="13.15" customHeight="1" x14ac:dyDescent="0.3"/>
    <row r="104" ht="13.15" customHeight="1" x14ac:dyDescent="0.3"/>
    <row r="105" ht="13.15" customHeight="1" x14ac:dyDescent="0.3"/>
    <row r="106" ht="13.15" customHeight="1" x14ac:dyDescent="0.3"/>
    <row r="107" ht="13.15" customHeight="1" x14ac:dyDescent="0.3"/>
    <row r="108" ht="13.15" customHeight="1" x14ac:dyDescent="0.3"/>
    <row r="109" ht="13.15" customHeight="1" x14ac:dyDescent="0.3"/>
    <row r="110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showGridLines="0" view="pageBreakPreview" zoomScaleNormal="115" zoomScaleSheetLayoutView="100" workbookViewId="0">
      <selection activeCell="M30" sqref="M30"/>
    </sheetView>
  </sheetViews>
  <sheetFormatPr baseColWidth="10" defaultRowHeight="12.75" x14ac:dyDescent="0.2"/>
  <cols>
    <col min="1" max="1" width="5.28515625" customWidth="1"/>
    <col min="2" max="5" width="10.28515625" customWidth="1"/>
    <col min="6" max="6" width="2.7109375" customWidth="1"/>
    <col min="7" max="10" width="10.28515625" customWidth="1"/>
    <col min="11" max="11" width="12.140625" customWidth="1"/>
  </cols>
  <sheetData>
    <row r="1" spans="1:11" ht="13.35" customHeight="1" x14ac:dyDescent="0.2"/>
    <row r="2" spans="1:11" ht="15" customHeight="1" x14ac:dyDescent="0.2"/>
    <row r="3" spans="1:11" ht="1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103" customFormat="1" ht="21" customHeight="1" x14ac:dyDescent="0.2">
      <c r="A4" s="15"/>
      <c r="B4" s="299" t="str">
        <f>'Pag1'!$B$5</f>
        <v>mayo 2026</v>
      </c>
      <c r="C4" s="102"/>
      <c r="D4" s="102"/>
      <c r="E4" s="102"/>
      <c r="F4" s="102"/>
      <c r="G4" s="102"/>
      <c r="H4" s="102"/>
      <c r="I4" s="102"/>
      <c r="J4" s="102"/>
      <c r="K4" s="432"/>
    </row>
    <row r="5" spans="1:11" s="103" customFormat="1" ht="19.899999999999999" customHeight="1" x14ac:dyDescent="0.2">
      <c r="A5" s="15"/>
      <c r="B5" s="441" t="s">
        <v>30</v>
      </c>
      <c r="C5" s="442"/>
      <c r="D5" s="442"/>
      <c r="E5" s="442"/>
      <c r="F5" s="442"/>
      <c r="G5" s="442"/>
      <c r="H5" s="442"/>
      <c r="I5" s="442"/>
      <c r="J5" s="442"/>
      <c r="K5" s="15"/>
    </row>
    <row r="6" spans="1:11" s="437" customFormat="1" ht="19.899999999999999" customHeight="1" x14ac:dyDescent="0.2">
      <c r="A6" s="15"/>
      <c r="B6" s="440" t="s">
        <v>31</v>
      </c>
      <c r="C6" s="441"/>
      <c r="D6" s="441"/>
      <c r="E6" s="441"/>
      <c r="F6" s="441"/>
      <c r="G6" s="441"/>
      <c r="H6" s="441"/>
      <c r="I6" s="441"/>
      <c r="J6" s="441"/>
      <c r="K6" s="15"/>
    </row>
    <row r="7" spans="1:11" ht="14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4.2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4.2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4.2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4.2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4.2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4.2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2" ht="14.2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ht="14.2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ht="14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2" ht="14.2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2" ht="14.2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4.25" customHeight="1" x14ac:dyDescent="0.25">
      <c r="B22" s="37" t="s">
        <v>20</v>
      </c>
      <c r="C22" s="6"/>
      <c r="D22" s="6"/>
      <c r="E22" s="6"/>
      <c r="F22" s="6"/>
      <c r="G22" s="6"/>
      <c r="H22" s="6"/>
      <c r="I22" s="6"/>
      <c r="J22" s="6"/>
      <c r="K22" s="6"/>
    </row>
    <row r="23" spans="1:12" ht="14.25" customHeight="1" x14ac:dyDescent="0.2">
      <c r="A23" s="3"/>
      <c r="B23" s="38" t="s">
        <v>21</v>
      </c>
      <c r="C23" s="3"/>
      <c r="D23" s="3"/>
      <c r="E23" s="3"/>
      <c r="F23" s="3"/>
      <c r="G23" s="3"/>
      <c r="H23" s="3"/>
      <c r="I23" s="3"/>
      <c r="J23" s="3"/>
      <c r="K23" s="3"/>
    </row>
    <row r="24" spans="1:12" ht="14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2" ht="14.25" customHeight="1" x14ac:dyDescent="0.2">
      <c r="A25" s="3"/>
      <c r="C25" s="3"/>
      <c r="D25" s="3"/>
      <c r="E25" s="3"/>
      <c r="F25" s="3"/>
      <c r="G25" s="3"/>
      <c r="H25" s="3"/>
      <c r="I25" s="3"/>
      <c r="J25" s="3"/>
      <c r="K25" s="3"/>
    </row>
    <row r="26" spans="1:12" s="437" customFormat="1" ht="19.899999999999999" customHeight="1" x14ac:dyDescent="0.2">
      <c r="B26" s="440" t="s">
        <v>32</v>
      </c>
      <c r="C26" s="440"/>
      <c r="D26" s="441"/>
      <c r="E26" s="441"/>
      <c r="F26" s="441"/>
      <c r="G26" s="441"/>
      <c r="H26" s="441"/>
      <c r="I26" s="441"/>
      <c r="J26" s="441"/>
      <c r="K26" s="441"/>
      <c r="L26" s="441"/>
    </row>
    <row r="27" spans="1:12" ht="14.2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2" ht="14.2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2" ht="14.2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2" ht="14.2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2" ht="14.2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2" ht="14.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4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4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4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4.2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4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4.25" customHeight="1" x14ac:dyDescent="0.25">
      <c r="C38" s="6"/>
      <c r="D38" s="6"/>
      <c r="E38" s="6"/>
      <c r="F38" s="6"/>
      <c r="G38" s="6"/>
      <c r="H38" s="6"/>
      <c r="I38" s="6"/>
      <c r="J38" s="6"/>
      <c r="K38" s="6"/>
    </row>
    <row r="39" spans="1:11" ht="14.2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4.2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4.2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4.25" customHeight="1" x14ac:dyDescent="0.2">
      <c r="A42" s="3"/>
      <c r="B42" s="37" t="s">
        <v>20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ht="14.25" customHeight="1" x14ac:dyDescent="0.2">
      <c r="A43" s="3"/>
      <c r="B43" s="38" t="s">
        <v>21</v>
      </c>
      <c r="C43" s="3"/>
      <c r="D43" s="3"/>
      <c r="E43" s="3"/>
      <c r="F43" s="3"/>
      <c r="G43" s="3"/>
      <c r="H43" s="3"/>
      <c r="I43" s="3"/>
      <c r="J43" s="3"/>
      <c r="K43" s="3"/>
    </row>
    <row r="44" spans="1:11" ht="14.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4.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4.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4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4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4.25" customHeight="1" x14ac:dyDescent="0.2">
      <c r="A51" s="3"/>
      <c r="B51" s="36"/>
      <c r="C51" s="3"/>
      <c r="D51" s="3"/>
      <c r="E51" s="3"/>
      <c r="F51" s="3"/>
      <c r="G51" s="3"/>
      <c r="H51" s="3"/>
      <c r="I51" s="3"/>
      <c r="J51" s="3"/>
      <c r="K51" s="3"/>
    </row>
    <row r="52" spans="1:11" s="1" customFormat="1" ht="14.25" customHeight="1" x14ac:dyDescent="0.3">
      <c r="A52" s="3"/>
      <c r="B52" s="37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3"/>
      <c r="C56" s="3"/>
      <c r="D56" s="3"/>
      <c r="E56" s="3"/>
      <c r="F56" s="3"/>
      <c r="G56" s="3"/>
      <c r="H56" s="3"/>
      <c r="I56" s="3"/>
      <c r="J56" s="3"/>
      <c r="K56" s="3"/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9"/>
  <sheetViews>
    <sheetView showGridLines="0" view="pageBreakPreview" zoomScaleNormal="160" zoomScaleSheetLayoutView="100" workbookViewId="0">
      <selection activeCell="M30" sqref="M30"/>
    </sheetView>
  </sheetViews>
  <sheetFormatPr baseColWidth="10" defaultColWidth="11.42578125" defaultRowHeight="15" x14ac:dyDescent="0.35"/>
  <cols>
    <col min="1" max="1" width="21.85546875" style="115" customWidth="1"/>
    <col min="2" max="4" width="8.85546875" style="115" bestFit="1" customWidth="1"/>
    <col min="5" max="5" width="7.42578125" style="115" bestFit="1" customWidth="1"/>
    <col min="6" max="7" width="7.5703125" style="115" bestFit="1" customWidth="1"/>
    <col min="8" max="10" width="8.85546875" style="115" bestFit="1" customWidth="1"/>
    <col min="11" max="13" width="7" style="115" customWidth="1"/>
    <col min="14" max="16384" width="11.42578125" style="115"/>
  </cols>
  <sheetData>
    <row r="1" spans="1:13" s="113" customFormat="1" ht="13.15" customHeight="1" x14ac:dyDescent="0.3">
      <c r="A1" s="112"/>
    </row>
    <row r="2" spans="1:13" s="113" customFormat="1" x14ac:dyDescent="0.3">
      <c r="A2" s="112"/>
    </row>
    <row r="3" spans="1:13" s="113" customFormat="1" x14ac:dyDescent="0.3">
      <c r="A3" s="112"/>
    </row>
    <row r="4" spans="1:13" s="113" customFormat="1" x14ac:dyDescent="0.3">
      <c r="B4" s="114"/>
      <c r="C4" s="114"/>
      <c r="D4" s="114"/>
      <c r="E4" s="114"/>
      <c r="F4" s="114"/>
      <c r="G4" s="114"/>
      <c r="H4" s="114"/>
      <c r="I4" s="114"/>
      <c r="J4" s="114"/>
    </row>
    <row r="5" spans="1:13" s="434" customFormat="1" ht="21" customHeight="1" x14ac:dyDescent="0.2">
      <c r="A5" s="39" t="s">
        <v>279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</row>
    <row r="6" spans="1:13" s="434" customFormat="1" ht="19.899999999999999" customHeight="1" x14ac:dyDescent="0.2">
      <c r="A6" s="443" t="s">
        <v>33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3" s="146" customFormat="1" ht="19.899999999999999" customHeight="1" x14ac:dyDescent="0.2">
      <c r="A7" s="443" t="s">
        <v>34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13" ht="6" customHeight="1" x14ac:dyDescent="0.35">
      <c r="A8" s="116"/>
      <c r="B8" s="117"/>
      <c r="C8" s="116"/>
      <c r="D8" s="116"/>
      <c r="E8" s="116"/>
      <c r="F8" s="116"/>
      <c r="G8" s="116"/>
      <c r="H8" s="116"/>
      <c r="I8" s="116"/>
      <c r="J8" s="116"/>
    </row>
    <row r="9" spans="1:13" ht="15" customHeight="1" x14ac:dyDescent="0.35">
      <c r="A9" s="118" t="s">
        <v>35</v>
      </c>
      <c r="B9" s="119"/>
      <c r="C9" s="120" t="s">
        <v>36</v>
      </c>
      <c r="D9" s="121"/>
      <c r="E9" s="122"/>
      <c r="F9" s="123" t="s">
        <v>37</v>
      </c>
      <c r="G9" s="124"/>
      <c r="H9" s="119"/>
      <c r="I9" s="120" t="s">
        <v>38</v>
      </c>
      <c r="J9" s="121"/>
      <c r="K9" s="125"/>
      <c r="L9" s="126" t="s">
        <v>39</v>
      </c>
      <c r="M9" s="127"/>
    </row>
    <row r="10" spans="1:13" ht="22.5" customHeight="1" x14ac:dyDescent="0.35">
      <c r="A10" s="128" t="s">
        <v>40</v>
      </c>
      <c r="B10" s="129" t="s">
        <v>41</v>
      </c>
      <c r="C10" s="129" t="s">
        <v>42</v>
      </c>
      <c r="D10" s="129" t="s">
        <v>43</v>
      </c>
      <c r="E10" s="130" t="s">
        <v>41</v>
      </c>
      <c r="F10" s="130" t="s">
        <v>42</v>
      </c>
      <c r="G10" s="130" t="s">
        <v>43</v>
      </c>
      <c r="H10" s="129" t="s">
        <v>41</v>
      </c>
      <c r="I10" s="129" t="s">
        <v>42</v>
      </c>
      <c r="J10" s="131" t="s">
        <v>43</v>
      </c>
      <c r="K10" s="132" t="s">
        <v>41</v>
      </c>
      <c r="L10" s="133" t="s">
        <v>44</v>
      </c>
      <c r="M10" s="134" t="s">
        <v>45</v>
      </c>
    </row>
    <row r="11" spans="1:13" ht="6" customHeight="1" x14ac:dyDescent="0.35">
      <c r="A11" s="135"/>
      <c r="B11" s="136"/>
      <c r="C11" s="137"/>
      <c r="D11" s="137"/>
      <c r="E11" s="137"/>
      <c r="F11" s="136"/>
      <c r="G11" s="136"/>
      <c r="H11" s="136"/>
      <c r="I11" s="136"/>
      <c r="J11" s="136"/>
      <c r="K11" s="138"/>
      <c r="L11" s="138"/>
      <c r="M11" s="138"/>
    </row>
    <row r="12" spans="1:13" s="146" customFormat="1" ht="13.15" customHeight="1" x14ac:dyDescent="0.2">
      <c r="A12" s="139" t="s">
        <v>46</v>
      </c>
      <c r="B12" s="140">
        <v>40621</v>
      </c>
      <c r="C12" s="140">
        <v>16718</v>
      </c>
      <c r="D12" s="140">
        <v>23903</v>
      </c>
      <c r="E12" s="141">
        <v>6790</v>
      </c>
      <c r="F12" s="141">
        <v>3290</v>
      </c>
      <c r="G12" s="141">
        <v>3500</v>
      </c>
      <c r="H12" s="140">
        <v>33831</v>
      </c>
      <c r="I12" s="140">
        <v>13428</v>
      </c>
      <c r="J12" s="142">
        <v>20403</v>
      </c>
      <c r="K12" s="143">
        <v>69.941011588503528</v>
      </c>
      <c r="L12" s="144">
        <v>94</v>
      </c>
      <c r="M12" s="145">
        <v>65.81385090427878</v>
      </c>
    </row>
    <row r="13" spans="1:13" s="146" customFormat="1" ht="13.15" customHeight="1" x14ac:dyDescent="0.2">
      <c r="A13" s="147" t="s">
        <v>47</v>
      </c>
      <c r="B13" s="148">
        <v>102987</v>
      </c>
      <c r="C13" s="148">
        <v>37953</v>
      </c>
      <c r="D13" s="148">
        <v>65034</v>
      </c>
      <c r="E13" s="149">
        <v>14833</v>
      </c>
      <c r="F13" s="149">
        <v>6970</v>
      </c>
      <c r="G13" s="149">
        <v>7863</v>
      </c>
      <c r="H13" s="148">
        <v>88154</v>
      </c>
      <c r="I13" s="148">
        <v>30983</v>
      </c>
      <c r="J13" s="150">
        <v>57171</v>
      </c>
      <c r="K13" s="151">
        <v>58.358704677553277</v>
      </c>
      <c r="L13" s="152">
        <v>88.64301157319089</v>
      </c>
      <c r="M13" s="153">
        <v>54.193559671861614</v>
      </c>
    </row>
    <row r="14" spans="1:13" s="146" customFormat="1" ht="13.15" customHeight="1" x14ac:dyDescent="0.2">
      <c r="A14" s="147" t="s">
        <v>48</v>
      </c>
      <c r="B14" s="148">
        <v>46742</v>
      </c>
      <c r="C14" s="148">
        <v>17512</v>
      </c>
      <c r="D14" s="148">
        <v>29230</v>
      </c>
      <c r="E14" s="149">
        <v>7404</v>
      </c>
      <c r="F14" s="149">
        <v>3401</v>
      </c>
      <c r="G14" s="149">
        <v>4003</v>
      </c>
      <c r="H14" s="148">
        <v>39338</v>
      </c>
      <c r="I14" s="148">
        <v>14111</v>
      </c>
      <c r="J14" s="150">
        <v>25227</v>
      </c>
      <c r="K14" s="151">
        <v>59.911050290797128</v>
      </c>
      <c r="L14" s="152">
        <v>84.961279040719461</v>
      </c>
      <c r="M14" s="153">
        <v>55.936100210092363</v>
      </c>
    </row>
    <row r="15" spans="1:13" s="146" customFormat="1" ht="13.15" customHeight="1" x14ac:dyDescent="0.2">
      <c r="A15" s="147" t="s">
        <v>49</v>
      </c>
      <c r="B15" s="148">
        <v>62190</v>
      </c>
      <c r="C15" s="148">
        <v>25522</v>
      </c>
      <c r="D15" s="148">
        <v>36668</v>
      </c>
      <c r="E15" s="149">
        <v>11040</v>
      </c>
      <c r="F15" s="149">
        <v>5119</v>
      </c>
      <c r="G15" s="149">
        <v>5921</v>
      </c>
      <c r="H15" s="148">
        <v>51150</v>
      </c>
      <c r="I15" s="148">
        <v>20403</v>
      </c>
      <c r="J15" s="150">
        <v>30747</v>
      </c>
      <c r="K15" s="151">
        <v>69.602923530053445</v>
      </c>
      <c r="L15" s="152">
        <v>86.454990711028543</v>
      </c>
      <c r="M15" s="153">
        <v>66.357693433505702</v>
      </c>
    </row>
    <row r="16" spans="1:13" s="146" customFormat="1" ht="13.15" customHeight="1" x14ac:dyDescent="0.2">
      <c r="A16" s="147" t="s">
        <v>50</v>
      </c>
      <c r="B16" s="148">
        <v>26908</v>
      </c>
      <c r="C16" s="148">
        <v>10964</v>
      </c>
      <c r="D16" s="148">
        <v>15944</v>
      </c>
      <c r="E16" s="149">
        <v>4285</v>
      </c>
      <c r="F16" s="149">
        <v>2180</v>
      </c>
      <c r="G16" s="149">
        <v>2105</v>
      </c>
      <c r="H16" s="148">
        <v>22623</v>
      </c>
      <c r="I16" s="148">
        <v>8784</v>
      </c>
      <c r="J16" s="150">
        <v>13839</v>
      </c>
      <c r="K16" s="151">
        <v>68.765679879578528</v>
      </c>
      <c r="L16" s="152">
        <v>103.56294536817101</v>
      </c>
      <c r="M16" s="153">
        <v>63.472794277043143</v>
      </c>
    </row>
    <row r="17" spans="1:13" s="146" customFormat="1" ht="13.15" customHeight="1" x14ac:dyDescent="0.2">
      <c r="A17" s="147" t="s">
        <v>51</v>
      </c>
      <c r="B17" s="148">
        <v>31627</v>
      </c>
      <c r="C17" s="148">
        <v>10564</v>
      </c>
      <c r="D17" s="148">
        <v>21063</v>
      </c>
      <c r="E17" s="149">
        <v>5997</v>
      </c>
      <c r="F17" s="149">
        <v>2550</v>
      </c>
      <c r="G17" s="149">
        <v>3447</v>
      </c>
      <c r="H17" s="148">
        <v>25630</v>
      </c>
      <c r="I17" s="148">
        <v>8014</v>
      </c>
      <c r="J17" s="150">
        <v>17616</v>
      </c>
      <c r="K17" s="151">
        <v>50.154299007738686</v>
      </c>
      <c r="L17" s="152">
        <v>73.97737162750218</v>
      </c>
      <c r="M17" s="153">
        <v>45.492733878292462</v>
      </c>
    </row>
    <row r="18" spans="1:13" s="146" customFormat="1" ht="13.15" customHeight="1" x14ac:dyDescent="0.2">
      <c r="A18" s="147" t="s">
        <v>52</v>
      </c>
      <c r="B18" s="148">
        <v>102207</v>
      </c>
      <c r="C18" s="148">
        <v>40457</v>
      </c>
      <c r="D18" s="148">
        <v>61750</v>
      </c>
      <c r="E18" s="149">
        <v>14173</v>
      </c>
      <c r="F18" s="149">
        <v>7067</v>
      </c>
      <c r="G18" s="149">
        <v>7106</v>
      </c>
      <c r="H18" s="148">
        <v>88034</v>
      </c>
      <c r="I18" s="148">
        <v>33390</v>
      </c>
      <c r="J18" s="150">
        <v>54644</v>
      </c>
      <c r="K18" s="151">
        <v>65.517408906882594</v>
      </c>
      <c r="L18" s="152">
        <v>99.45116802701942</v>
      </c>
      <c r="M18" s="153">
        <v>61.104604348144356</v>
      </c>
    </row>
    <row r="19" spans="1:13" s="146" customFormat="1" ht="13.15" customHeight="1" x14ac:dyDescent="0.2">
      <c r="A19" s="154" t="s">
        <v>53</v>
      </c>
      <c r="B19" s="155">
        <v>134838</v>
      </c>
      <c r="C19" s="155">
        <v>50740</v>
      </c>
      <c r="D19" s="155">
        <v>84098</v>
      </c>
      <c r="E19" s="156">
        <v>21164</v>
      </c>
      <c r="F19" s="156">
        <v>10160</v>
      </c>
      <c r="G19" s="156">
        <v>11004</v>
      </c>
      <c r="H19" s="155">
        <v>113674</v>
      </c>
      <c r="I19" s="155">
        <v>40580</v>
      </c>
      <c r="J19" s="157">
        <v>73094</v>
      </c>
      <c r="K19" s="158">
        <v>60.334371804323524</v>
      </c>
      <c r="L19" s="159">
        <v>92.330061795710648</v>
      </c>
      <c r="M19" s="160">
        <v>55.517552740306996</v>
      </c>
    </row>
    <row r="20" spans="1:13" s="146" customFormat="1" ht="13.15" customHeight="1" x14ac:dyDescent="0.2">
      <c r="A20" s="161" t="s">
        <v>54</v>
      </c>
      <c r="B20" s="162">
        <v>548120</v>
      </c>
      <c r="C20" s="162">
        <v>210430</v>
      </c>
      <c r="D20" s="162">
        <v>337690</v>
      </c>
      <c r="E20" s="163">
        <v>85686</v>
      </c>
      <c r="F20" s="163">
        <v>40737</v>
      </c>
      <c r="G20" s="163">
        <v>44949</v>
      </c>
      <c r="H20" s="162">
        <v>462434</v>
      </c>
      <c r="I20" s="162">
        <v>169693</v>
      </c>
      <c r="J20" s="164">
        <v>292741</v>
      </c>
      <c r="K20" s="165">
        <v>62.314548846575256</v>
      </c>
      <c r="L20" s="166">
        <v>90.629379963959153</v>
      </c>
      <c r="M20" s="167">
        <v>57.966940059643171</v>
      </c>
    </row>
    <row r="21" spans="1:13" s="146" customFormat="1" ht="6" customHeight="1" x14ac:dyDescent="0.2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8"/>
      <c r="L21" s="168"/>
      <c r="M21" s="168"/>
    </row>
    <row r="22" spans="1:13" s="146" customFormat="1" ht="13.15" customHeight="1" x14ac:dyDescent="0.2">
      <c r="A22" s="139" t="s">
        <v>55</v>
      </c>
      <c r="B22" s="140">
        <v>6422</v>
      </c>
      <c r="C22" s="140">
        <v>2627</v>
      </c>
      <c r="D22" s="140">
        <v>3795</v>
      </c>
      <c r="E22" s="141">
        <v>1243</v>
      </c>
      <c r="F22" s="141">
        <v>617</v>
      </c>
      <c r="G22" s="141">
        <v>626</v>
      </c>
      <c r="H22" s="140">
        <v>5179</v>
      </c>
      <c r="I22" s="140">
        <v>2010</v>
      </c>
      <c r="J22" s="142">
        <v>3169</v>
      </c>
      <c r="K22" s="143">
        <v>69.222661396574438</v>
      </c>
      <c r="L22" s="144">
        <v>98.562300319488813</v>
      </c>
      <c r="M22" s="145">
        <v>63.426948564215849</v>
      </c>
    </row>
    <row r="23" spans="1:13" s="146" customFormat="1" ht="13.15" customHeight="1" x14ac:dyDescent="0.2">
      <c r="A23" s="147" t="s">
        <v>56</v>
      </c>
      <c r="B23" s="148">
        <v>4046</v>
      </c>
      <c r="C23" s="148">
        <v>1680</v>
      </c>
      <c r="D23" s="148">
        <v>2366</v>
      </c>
      <c r="E23" s="149">
        <v>825</v>
      </c>
      <c r="F23" s="149">
        <v>466</v>
      </c>
      <c r="G23" s="149">
        <v>359</v>
      </c>
      <c r="H23" s="148">
        <v>3221</v>
      </c>
      <c r="I23" s="148">
        <v>1214</v>
      </c>
      <c r="J23" s="150">
        <v>2007</v>
      </c>
      <c r="K23" s="151">
        <v>71.005917159763314</v>
      </c>
      <c r="L23" s="152">
        <v>129.8050139275766</v>
      </c>
      <c r="M23" s="153">
        <v>60.488290981564518</v>
      </c>
    </row>
    <row r="24" spans="1:13" s="146" customFormat="1" ht="13.15" customHeight="1" x14ac:dyDescent="0.2">
      <c r="A24" s="154" t="s">
        <v>57</v>
      </c>
      <c r="B24" s="155">
        <v>37330</v>
      </c>
      <c r="C24" s="155">
        <v>14009</v>
      </c>
      <c r="D24" s="155">
        <v>23321</v>
      </c>
      <c r="E24" s="156">
        <v>6193</v>
      </c>
      <c r="F24" s="156">
        <v>2988</v>
      </c>
      <c r="G24" s="156">
        <v>3205</v>
      </c>
      <c r="H24" s="155">
        <v>31137</v>
      </c>
      <c r="I24" s="155">
        <v>11021</v>
      </c>
      <c r="J24" s="157">
        <v>20116</v>
      </c>
      <c r="K24" s="169">
        <v>60.070322884953477</v>
      </c>
      <c r="L24" s="159">
        <v>93.229329173166931</v>
      </c>
      <c r="M24" s="160">
        <v>54.787234042553187</v>
      </c>
    </row>
    <row r="25" spans="1:13" s="146" customFormat="1" ht="13.15" customHeight="1" x14ac:dyDescent="0.2">
      <c r="A25" s="161" t="s">
        <v>58</v>
      </c>
      <c r="B25" s="162">
        <v>47798</v>
      </c>
      <c r="C25" s="162">
        <v>18316</v>
      </c>
      <c r="D25" s="162">
        <v>29482</v>
      </c>
      <c r="E25" s="163">
        <v>8261</v>
      </c>
      <c r="F25" s="163">
        <v>4071</v>
      </c>
      <c r="G25" s="163">
        <v>4190</v>
      </c>
      <c r="H25" s="162">
        <v>39537</v>
      </c>
      <c r="I25" s="162">
        <v>14245</v>
      </c>
      <c r="J25" s="164">
        <v>25292</v>
      </c>
      <c r="K25" s="165">
        <v>62.126043009293809</v>
      </c>
      <c r="L25" s="166">
        <v>97.159904534606198</v>
      </c>
      <c r="M25" s="167">
        <v>56.322157203858922</v>
      </c>
    </row>
    <row r="26" spans="1:13" s="146" customFormat="1" ht="6" customHeight="1" x14ac:dyDescent="0.2">
      <c r="A26" s="135"/>
      <c r="B26" s="136"/>
      <c r="C26" s="136"/>
      <c r="D26" s="136"/>
      <c r="E26" s="136"/>
      <c r="F26" s="136"/>
      <c r="G26" s="136"/>
      <c r="H26" s="136"/>
      <c r="I26" s="136"/>
      <c r="J26" s="136"/>
      <c r="K26" s="170"/>
      <c r="L26" s="170"/>
      <c r="M26" s="170"/>
    </row>
    <row r="27" spans="1:13" s="146" customFormat="1" ht="13.15" customHeight="1" x14ac:dyDescent="0.2">
      <c r="A27" s="161" t="s">
        <v>59</v>
      </c>
      <c r="B27" s="162">
        <v>49320</v>
      </c>
      <c r="C27" s="162">
        <v>20287</v>
      </c>
      <c r="D27" s="162">
        <v>29033</v>
      </c>
      <c r="E27" s="163">
        <v>6921</v>
      </c>
      <c r="F27" s="163">
        <v>3543</v>
      </c>
      <c r="G27" s="163">
        <v>3378</v>
      </c>
      <c r="H27" s="162">
        <v>42399</v>
      </c>
      <c r="I27" s="162">
        <v>16744</v>
      </c>
      <c r="J27" s="164">
        <v>25655</v>
      </c>
      <c r="K27" s="165">
        <v>69.875658733165707</v>
      </c>
      <c r="L27" s="166">
        <v>104.88454706927175</v>
      </c>
      <c r="M27" s="167">
        <v>65.266030013642563</v>
      </c>
    </row>
    <row r="28" spans="1:13" s="146" customFormat="1" ht="6" customHeight="1" x14ac:dyDescent="0.2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70"/>
      <c r="L28" s="170"/>
      <c r="M28" s="170"/>
    </row>
    <row r="29" spans="1:13" s="146" customFormat="1" ht="13.15" customHeight="1" x14ac:dyDescent="0.2">
      <c r="A29" s="161" t="s">
        <v>60</v>
      </c>
      <c r="B29" s="162">
        <v>23607</v>
      </c>
      <c r="C29" s="162">
        <v>10122</v>
      </c>
      <c r="D29" s="162">
        <v>13485</v>
      </c>
      <c r="E29" s="163">
        <v>3986</v>
      </c>
      <c r="F29" s="163">
        <v>2039</v>
      </c>
      <c r="G29" s="163">
        <v>1947</v>
      </c>
      <c r="H29" s="162">
        <v>19621</v>
      </c>
      <c r="I29" s="162">
        <v>8083</v>
      </c>
      <c r="J29" s="164">
        <v>11538</v>
      </c>
      <c r="K29" s="165">
        <v>75.061179087875416</v>
      </c>
      <c r="L29" s="166">
        <v>104.72521828454032</v>
      </c>
      <c r="M29" s="167">
        <v>70.055468885422073</v>
      </c>
    </row>
    <row r="30" spans="1:13" s="146" customFormat="1" ht="6" customHeight="1" x14ac:dyDescent="0.2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70"/>
      <c r="L30" s="170"/>
      <c r="M30" s="170"/>
    </row>
    <row r="31" spans="1:13" s="146" customFormat="1" ht="13.15" customHeight="1" x14ac:dyDescent="0.2">
      <c r="A31" s="139" t="s">
        <v>61</v>
      </c>
      <c r="B31" s="140">
        <v>74448</v>
      </c>
      <c r="C31" s="140">
        <v>31766</v>
      </c>
      <c r="D31" s="140">
        <v>42682</v>
      </c>
      <c r="E31" s="141">
        <v>9349</v>
      </c>
      <c r="F31" s="141">
        <v>4619</v>
      </c>
      <c r="G31" s="141">
        <v>4730</v>
      </c>
      <c r="H31" s="140">
        <v>65099</v>
      </c>
      <c r="I31" s="140">
        <v>27147</v>
      </c>
      <c r="J31" s="142">
        <v>37952</v>
      </c>
      <c r="K31" s="143">
        <v>74.424816081720635</v>
      </c>
      <c r="L31" s="144">
        <v>97.653276955602536</v>
      </c>
      <c r="M31" s="145">
        <v>71.529827150084316</v>
      </c>
    </row>
    <row r="32" spans="1:13" s="146" customFormat="1" ht="13.15" customHeight="1" x14ac:dyDescent="0.2">
      <c r="A32" s="171" t="s">
        <v>62</v>
      </c>
      <c r="B32" s="155">
        <v>70150</v>
      </c>
      <c r="C32" s="155">
        <v>29755</v>
      </c>
      <c r="D32" s="155">
        <v>40395</v>
      </c>
      <c r="E32" s="156">
        <v>8664</v>
      </c>
      <c r="F32" s="156">
        <v>4301</v>
      </c>
      <c r="G32" s="156">
        <v>4363</v>
      </c>
      <c r="H32" s="155">
        <v>61486</v>
      </c>
      <c r="I32" s="155">
        <v>25454</v>
      </c>
      <c r="J32" s="157">
        <v>36032</v>
      </c>
      <c r="K32" s="151">
        <v>73.660106448817913</v>
      </c>
      <c r="L32" s="152">
        <v>98.578959431583769</v>
      </c>
      <c r="M32" s="153">
        <v>70.642761989342802</v>
      </c>
    </row>
    <row r="33" spans="1:13" s="146" customFormat="1" ht="13.15" customHeight="1" x14ac:dyDescent="0.2">
      <c r="A33" s="161" t="s">
        <v>63</v>
      </c>
      <c r="B33" s="162">
        <v>144598</v>
      </c>
      <c r="C33" s="162">
        <v>61521</v>
      </c>
      <c r="D33" s="162">
        <v>83077</v>
      </c>
      <c r="E33" s="163">
        <v>18013</v>
      </c>
      <c r="F33" s="163">
        <v>8920</v>
      </c>
      <c r="G33" s="163">
        <v>9093</v>
      </c>
      <c r="H33" s="162">
        <v>126585</v>
      </c>
      <c r="I33" s="162">
        <v>52601</v>
      </c>
      <c r="J33" s="164">
        <v>73984</v>
      </c>
      <c r="K33" s="165">
        <v>74.052986987975018</v>
      </c>
      <c r="L33" s="166">
        <v>98.097437589354456</v>
      </c>
      <c r="M33" s="167">
        <v>71.097804930795846</v>
      </c>
    </row>
    <row r="34" spans="1:13" s="146" customFormat="1" ht="6" customHeight="1" x14ac:dyDescent="0.2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70"/>
      <c r="L34" s="170"/>
      <c r="M34" s="170"/>
    </row>
    <row r="35" spans="1:13" s="146" customFormat="1" ht="13.15" customHeight="1" x14ac:dyDescent="0.2">
      <c r="A35" s="161" t="s">
        <v>64</v>
      </c>
      <c r="B35" s="162">
        <v>27272</v>
      </c>
      <c r="C35" s="162">
        <v>11091</v>
      </c>
      <c r="D35" s="162">
        <v>16181</v>
      </c>
      <c r="E35" s="163">
        <v>3823</v>
      </c>
      <c r="F35" s="163">
        <v>1955</v>
      </c>
      <c r="G35" s="163">
        <v>1868</v>
      </c>
      <c r="H35" s="162">
        <v>23449</v>
      </c>
      <c r="I35" s="162">
        <v>9136</v>
      </c>
      <c r="J35" s="164">
        <v>14313</v>
      </c>
      <c r="K35" s="165">
        <v>68.543353315617082</v>
      </c>
      <c r="L35" s="166">
        <v>104.65738758029978</v>
      </c>
      <c r="M35" s="167">
        <v>63.830084538531409</v>
      </c>
    </row>
    <row r="36" spans="1:13" s="146" customFormat="1" ht="6" customHeight="1" x14ac:dyDescent="0.2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70"/>
      <c r="L36" s="170"/>
      <c r="M36" s="170"/>
    </row>
    <row r="37" spans="1:13" s="146" customFormat="1" ht="13.15" customHeight="1" x14ac:dyDescent="0.2">
      <c r="A37" s="139" t="s">
        <v>65</v>
      </c>
      <c r="B37" s="140">
        <v>20562</v>
      </c>
      <c r="C37" s="140">
        <v>6823</v>
      </c>
      <c r="D37" s="140">
        <v>13739</v>
      </c>
      <c r="E37" s="141">
        <v>2928</v>
      </c>
      <c r="F37" s="141">
        <v>1310</v>
      </c>
      <c r="G37" s="141">
        <v>1618</v>
      </c>
      <c r="H37" s="140">
        <v>17634</v>
      </c>
      <c r="I37" s="140">
        <v>5513</v>
      </c>
      <c r="J37" s="142">
        <v>12121</v>
      </c>
      <c r="K37" s="143">
        <v>49.661547419753987</v>
      </c>
      <c r="L37" s="144">
        <v>80.964153275648954</v>
      </c>
      <c r="M37" s="145">
        <v>45.483045953304185</v>
      </c>
    </row>
    <row r="38" spans="1:13" s="146" customFormat="1" ht="13.15" customHeight="1" x14ac:dyDescent="0.2">
      <c r="A38" s="147" t="s">
        <v>66</v>
      </c>
      <c r="B38" s="148">
        <v>30484</v>
      </c>
      <c r="C38" s="148">
        <v>9727</v>
      </c>
      <c r="D38" s="148">
        <v>20757</v>
      </c>
      <c r="E38" s="149">
        <v>4666</v>
      </c>
      <c r="F38" s="149">
        <v>2041</v>
      </c>
      <c r="G38" s="149">
        <v>2625</v>
      </c>
      <c r="H38" s="148">
        <v>25818</v>
      </c>
      <c r="I38" s="148">
        <v>7686</v>
      </c>
      <c r="J38" s="150">
        <v>18132</v>
      </c>
      <c r="K38" s="151">
        <v>46.861299802476275</v>
      </c>
      <c r="L38" s="152">
        <v>77.752380952380946</v>
      </c>
      <c r="M38" s="153">
        <v>42.389146260754465</v>
      </c>
    </row>
    <row r="39" spans="1:13" s="146" customFormat="1" ht="13.15" customHeight="1" x14ac:dyDescent="0.2">
      <c r="A39" s="147" t="s">
        <v>67</v>
      </c>
      <c r="B39" s="148">
        <v>8880</v>
      </c>
      <c r="C39" s="148">
        <v>3280</v>
      </c>
      <c r="D39" s="148">
        <v>5600</v>
      </c>
      <c r="E39" s="149">
        <v>1395</v>
      </c>
      <c r="F39" s="149">
        <v>654</v>
      </c>
      <c r="G39" s="149">
        <v>741</v>
      </c>
      <c r="H39" s="148">
        <v>7485</v>
      </c>
      <c r="I39" s="148">
        <v>2626</v>
      </c>
      <c r="J39" s="150">
        <v>4859</v>
      </c>
      <c r="K39" s="151">
        <v>58.571428571428577</v>
      </c>
      <c r="L39" s="152">
        <v>88.259109311740886</v>
      </c>
      <c r="M39" s="153">
        <v>54.044041983947309</v>
      </c>
    </row>
    <row r="40" spans="1:13" s="146" customFormat="1" ht="13.15" customHeight="1" x14ac:dyDescent="0.2">
      <c r="A40" s="147" t="s">
        <v>68</v>
      </c>
      <c r="B40" s="148">
        <v>12002</v>
      </c>
      <c r="C40" s="148">
        <v>4756</v>
      </c>
      <c r="D40" s="148">
        <v>7246</v>
      </c>
      <c r="E40" s="149">
        <v>1703</v>
      </c>
      <c r="F40" s="149">
        <v>883</v>
      </c>
      <c r="G40" s="149">
        <v>820</v>
      </c>
      <c r="H40" s="148">
        <v>10299</v>
      </c>
      <c r="I40" s="148">
        <v>3873</v>
      </c>
      <c r="J40" s="150">
        <v>6426</v>
      </c>
      <c r="K40" s="151">
        <v>65.636213083080321</v>
      </c>
      <c r="L40" s="152">
        <v>107.6829268292683</v>
      </c>
      <c r="M40" s="153">
        <v>60.270774976657329</v>
      </c>
    </row>
    <row r="41" spans="1:13" s="146" customFormat="1" ht="13.15" customHeight="1" x14ac:dyDescent="0.2">
      <c r="A41" s="154" t="s">
        <v>69</v>
      </c>
      <c r="B41" s="155">
        <v>43527</v>
      </c>
      <c r="C41" s="155">
        <v>14955</v>
      </c>
      <c r="D41" s="155">
        <v>28572</v>
      </c>
      <c r="E41" s="156">
        <v>6048</v>
      </c>
      <c r="F41" s="156">
        <v>2802</v>
      </c>
      <c r="G41" s="156">
        <v>3246</v>
      </c>
      <c r="H41" s="155">
        <v>37479</v>
      </c>
      <c r="I41" s="155">
        <v>12153</v>
      </c>
      <c r="J41" s="157">
        <v>25326</v>
      </c>
      <c r="K41" s="158">
        <v>52.341453170936582</v>
      </c>
      <c r="L41" s="159">
        <v>86.32162661737523</v>
      </c>
      <c r="M41" s="160">
        <v>47.986259180289032</v>
      </c>
    </row>
    <row r="42" spans="1:13" s="146" customFormat="1" ht="13.15" customHeight="1" x14ac:dyDescent="0.2">
      <c r="A42" s="161" t="s">
        <v>70</v>
      </c>
      <c r="B42" s="162">
        <v>115455</v>
      </c>
      <c r="C42" s="162">
        <v>39541</v>
      </c>
      <c r="D42" s="162">
        <v>75914</v>
      </c>
      <c r="E42" s="163">
        <v>16740</v>
      </c>
      <c r="F42" s="163">
        <v>7690</v>
      </c>
      <c r="G42" s="163">
        <v>9050</v>
      </c>
      <c r="H42" s="162">
        <v>98715</v>
      </c>
      <c r="I42" s="162">
        <v>31851</v>
      </c>
      <c r="J42" s="164">
        <v>66864</v>
      </c>
      <c r="K42" s="165">
        <v>52.086571646863554</v>
      </c>
      <c r="L42" s="166">
        <v>84.972375690607734</v>
      </c>
      <c r="M42" s="167">
        <v>47.635498923187363</v>
      </c>
    </row>
    <row r="43" spans="1:13" s="146" customFormat="1" ht="6" customHeight="1" x14ac:dyDescent="0.2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70"/>
      <c r="L43" s="170"/>
      <c r="M43" s="170"/>
    </row>
    <row r="44" spans="1:13" s="146" customFormat="1" ht="13.15" customHeight="1" x14ac:dyDescent="0.2">
      <c r="A44" s="139" t="s">
        <v>71</v>
      </c>
      <c r="B44" s="140">
        <v>7952</v>
      </c>
      <c r="C44" s="140">
        <v>3205</v>
      </c>
      <c r="D44" s="140">
        <v>4747</v>
      </c>
      <c r="E44" s="141">
        <v>1050</v>
      </c>
      <c r="F44" s="141">
        <v>502</v>
      </c>
      <c r="G44" s="141">
        <v>548</v>
      </c>
      <c r="H44" s="140">
        <v>6902</v>
      </c>
      <c r="I44" s="140">
        <v>2703</v>
      </c>
      <c r="J44" s="142">
        <v>4199</v>
      </c>
      <c r="K44" s="143">
        <v>67.516326100695181</v>
      </c>
      <c r="L44" s="144">
        <v>91.605839416058402</v>
      </c>
      <c r="M44" s="145">
        <v>64.372469635627525</v>
      </c>
    </row>
    <row r="45" spans="1:13" s="146" customFormat="1" ht="13.15" customHeight="1" x14ac:dyDescent="0.2">
      <c r="A45" s="147" t="s">
        <v>72</v>
      </c>
      <c r="B45" s="148">
        <v>12372</v>
      </c>
      <c r="C45" s="148">
        <v>4849</v>
      </c>
      <c r="D45" s="148">
        <v>7523</v>
      </c>
      <c r="E45" s="149">
        <v>1832</v>
      </c>
      <c r="F45" s="149">
        <v>934</v>
      </c>
      <c r="G45" s="149">
        <v>898</v>
      </c>
      <c r="H45" s="148">
        <v>10540</v>
      </c>
      <c r="I45" s="148">
        <v>3915</v>
      </c>
      <c r="J45" s="150">
        <v>6625</v>
      </c>
      <c r="K45" s="151">
        <v>64.455669280872002</v>
      </c>
      <c r="L45" s="152">
        <v>104.00890868596882</v>
      </c>
      <c r="M45" s="153">
        <v>59.094339622641513</v>
      </c>
    </row>
    <row r="46" spans="1:13" s="146" customFormat="1" ht="13.15" customHeight="1" x14ac:dyDescent="0.2">
      <c r="A46" s="147" t="s">
        <v>73</v>
      </c>
      <c r="B46" s="148">
        <v>19827</v>
      </c>
      <c r="C46" s="148">
        <v>8015</v>
      </c>
      <c r="D46" s="148">
        <v>11812</v>
      </c>
      <c r="E46" s="149">
        <v>2837</v>
      </c>
      <c r="F46" s="149">
        <v>1384</v>
      </c>
      <c r="G46" s="149">
        <v>1453</v>
      </c>
      <c r="H46" s="148">
        <v>16990</v>
      </c>
      <c r="I46" s="148">
        <v>6631</v>
      </c>
      <c r="J46" s="150">
        <v>10359</v>
      </c>
      <c r="K46" s="151">
        <v>67.854724009481885</v>
      </c>
      <c r="L46" s="152">
        <v>95.251204404679967</v>
      </c>
      <c r="M46" s="153">
        <v>64.011970267400329</v>
      </c>
    </row>
    <row r="47" spans="1:13" s="146" customFormat="1" ht="13.15" customHeight="1" x14ac:dyDescent="0.2">
      <c r="A47" s="147" t="s">
        <v>74</v>
      </c>
      <c r="B47" s="148">
        <v>5871</v>
      </c>
      <c r="C47" s="148">
        <v>2330</v>
      </c>
      <c r="D47" s="148">
        <v>3541</v>
      </c>
      <c r="E47" s="149">
        <v>967</v>
      </c>
      <c r="F47" s="149">
        <v>453</v>
      </c>
      <c r="G47" s="149">
        <v>514</v>
      </c>
      <c r="H47" s="148">
        <v>4904</v>
      </c>
      <c r="I47" s="148">
        <v>1877</v>
      </c>
      <c r="J47" s="150">
        <v>3027</v>
      </c>
      <c r="K47" s="151">
        <v>65.800621293419937</v>
      </c>
      <c r="L47" s="152">
        <v>88.13229571984435</v>
      </c>
      <c r="M47" s="153">
        <v>62.008589362405019</v>
      </c>
    </row>
    <row r="48" spans="1:13" s="146" customFormat="1" ht="13.15" customHeight="1" x14ac:dyDescent="0.2">
      <c r="A48" s="147" t="s">
        <v>75</v>
      </c>
      <c r="B48" s="148">
        <v>15309</v>
      </c>
      <c r="C48" s="148">
        <v>5892</v>
      </c>
      <c r="D48" s="148">
        <v>9417</v>
      </c>
      <c r="E48" s="149">
        <v>2498</v>
      </c>
      <c r="F48" s="149">
        <v>1193</v>
      </c>
      <c r="G48" s="149">
        <v>1305</v>
      </c>
      <c r="H48" s="148">
        <v>12811</v>
      </c>
      <c r="I48" s="148">
        <v>4699</v>
      </c>
      <c r="J48" s="150">
        <v>8112</v>
      </c>
      <c r="K48" s="151">
        <v>62.567696718700226</v>
      </c>
      <c r="L48" s="152">
        <v>91.417624521072796</v>
      </c>
      <c r="M48" s="153">
        <v>57.926528599605518</v>
      </c>
    </row>
    <row r="49" spans="1:13" s="146" customFormat="1" ht="13.15" customHeight="1" x14ac:dyDescent="0.2">
      <c r="A49" s="147" t="s">
        <v>76</v>
      </c>
      <c r="B49" s="148">
        <v>4421</v>
      </c>
      <c r="C49" s="148">
        <v>1810</v>
      </c>
      <c r="D49" s="148">
        <v>2611</v>
      </c>
      <c r="E49" s="149">
        <v>697</v>
      </c>
      <c r="F49" s="149">
        <v>370</v>
      </c>
      <c r="G49" s="149">
        <v>327</v>
      </c>
      <c r="H49" s="148">
        <v>3724</v>
      </c>
      <c r="I49" s="148">
        <v>1440</v>
      </c>
      <c r="J49" s="150">
        <v>2284</v>
      </c>
      <c r="K49" s="151">
        <v>69.322098812715438</v>
      </c>
      <c r="L49" s="152">
        <v>113.14984709480123</v>
      </c>
      <c r="M49" s="153">
        <v>63.047285464098067</v>
      </c>
    </row>
    <row r="50" spans="1:13" s="146" customFormat="1" ht="13.15" customHeight="1" x14ac:dyDescent="0.2">
      <c r="A50" s="147" t="s">
        <v>77</v>
      </c>
      <c r="B50" s="148">
        <v>2633</v>
      </c>
      <c r="C50" s="148">
        <v>1217</v>
      </c>
      <c r="D50" s="148">
        <v>1416</v>
      </c>
      <c r="E50" s="149">
        <v>502</v>
      </c>
      <c r="F50" s="149">
        <v>276</v>
      </c>
      <c r="G50" s="149">
        <v>226</v>
      </c>
      <c r="H50" s="148">
        <v>2131</v>
      </c>
      <c r="I50" s="148">
        <v>941</v>
      </c>
      <c r="J50" s="150">
        <v>1190</v>
      </c>
      <c r="K50" s="151">
        <v>85.94632768361582</v>
      </c>
      <c r="L50" s="152">
        <v>122.12389380530972</v>
      </c>
      <c r="M50" s="153">
        <v>79.075630252100837</v>
      </c>
    </row>
    <row r="51" spans="1:13" s="146" customFormat="1" ht="13.15" customHeight="1" x14ac:dyDescent="0.2">
      <c r="A51" s="147" t="s">
        <v>78</v>
      </c>
      <c r="B51" s="148">
        <v>20720</v>
      </c>
      <c r="C51" s="148">
        <v>7958</v>
      </c>
      <c r="D51" s="148">
        <v>12762</v>
      </c>
      <c r="E51" s="149">
        <v>3317</v>
      </c>
      <c r="F51" s="149">
        <v>1544</v>
      </c>
      <c r="G51" s="149">
        <v>1773</v>
      </c>
      <c r="H51" s="148">
        <v>17403</v>
      </c>
      <c r="I51" s="148">
        <v>6414</v>
      </c>
      <c r="J51" s="150">
        <v>10989</v>
      </c>
      <c r="K51" s="151">
        <v>62.356997335840781</v>
      </c>
      <c r="L51" s="152">
        <v>87.084038353073893</v>
      </c>
      <c r="M51" s="153">
        <v>58.367458367458369</v>
      </c>
    </row>
    <row r="52" spans="1:13" s="146" customFormat="1" ht="13.15" customHeight="1" x14ac:dyDescent="0.2">
      <c r="A52" s="154" t="s">
        <v>79</v>
      </c>
      <c r="B52" s="155">
        <v>8050</v>
      </c>
      <c r="C52" s="155">
        <v>3211</v>
      </c>
      <c r="D52" s="155">
        <v>4839</v>
      </c>
      <c r="E52" s="156">
        <v>1128</v>
      </c>
      <c r="F52" s="156">
        <v>523</v>
      </c>
      <c r="G52" s="156">
        <v>605</v>
      </c>
      <c r="H52" s="155">
        <v>6922</v>
      </c>
      <c r="I52" s="155">
        <v>2688</v>
      </c>
      <c r="J52" s="157">
        <v>4234</v>
      </c>
      <c r="K52" s="158">
        <v>66.356685265550723</v>
      </c>
      <c r="L52" s="159">
        <v>86.446280991735534</v>
      </c>
      <c r="M52" s="160">
        <v>63.486065186584796</v>
      </c>
    </row>
    <row r="53" spans="1:13" s="146" customFormat="1" ht="13.15" customHeight="1" x14ac:dyDescent="0.2">
      <c r="A53" s="161" t="s">
        <v>80</v>
      </c>
      <c r="B53" s="162">
        <v>97155</v>
      </c>
      <c r="C53" s="162">
        <v>38487</v>
      </c>
      <c r="D53" s="162">
        <v>58668</v>
      </c>
      <c r="E53" s="163">
        <v>14828</v>
      </c>
      <c r="F53" s="163">
        <v>7179</v>
      </c>
      <c r="G53" s="163">
        <v>7649</v>
      </c>
      <c r="H53" s="162">
        <v>82327</v>
      </c>
      <c r="I53" s="162">
        <v>31308</v>
      </c>
      <c r="J53" s="164">
        <v>51019</v>
      </c>
      <c r="K53" s="165">
        <v>65.601349969318875</v>
      </c>
      <c r="L53" s="166">
        <v>93.855405935416385</v>
      </c>
      <c r="M53" s="167">
        <v>61.365373684313681</v>
      </c>
    </row>
    <row r="54" spans="1:13" s="146" customFormat="1" ht="6" customHeight="1" x14ac:dyDescent="0.2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70"/>
      <c r="L54" s="170"/>
      <c r="M54" s="170"/>
    </row>
    <row r="55" spans="1:13" s="146" customFormat="1" ht="13.15" customHeight="1" x14ac:dyDescent="0.2">
      <c r="A55" s="139" t="s">
        <v>81</v>
      </c>
      <c r="B55" s="140">
        <v>231025</v>
      </c>
      <c r="C55" s="140">
        <v>97102</v>
      </c>
      <c r="D55" s="140">
        <v>133923</v>
      </c>
      <c r="E55" s="141">
        <v>29344</v>
      </c>
      <c r="F55" s="141">
        <v>14774</v>
      </c>
      <c r="G55" s="141">
        <v>14570</v>
      </c>
      <c r="H55" s="140">
        <v>201681</v>
      </c>
      <c r="I55" s="140">
        <v>82328</v>
      </c>
      <c r="J55" s="142">
        <v>119353</v>
      </c>
      <c r="K55" s="143">
        <v>72.505842909731712</v>
      </c>
      <c r="L55" s="144">
        <v>101.40013726835963</v>
      </c>
      <c r="M55" s="145">
        <v>68.978576156443495</v>
      </c>
    </row>
    <row r="56" spans="1:13" s="146" customFormat="1" ht="13.15" customHeight="1" x14ac:dyDescent="0.2">
      <c r="A56" s="147" t="s">
        <v>82</v>
      </c>
      <c r="B56" s="148">
        <v>26143</v>
      </c>
      <c r="C56" s="148">
        <v>11139</v>
      </c>
      <c r="D56" s="148">
        <v>15004</v>
      </c>
      <c r="E56" s="149">
        <v>3540</v>
      </c>
      <c r="F56" s="149">
        <v>1834</v>
      </c>
      <c r="G56" s="149">
        <v>1706</v>
      </c>
      <c r="H56" s="148">
        <v>22603</v>
      </c>
      <c r="I56" s="148">
        <v>9305</v>
      </c>
      <c r="J56" s="150">
        <v>13298</v>
      </c>
      <c r="K56" s="151">
        <v>74.240202612636637</v>
      </c>
      <c r="L56" s="152">
        <v>107.50293083235638</v>
      </c>
      <c r="M56" s="153">
        <v>69.972928259888704</v>
      </c>
    </row>
    <row r="57" spans="1:13" s="146" customFormat="1" ht="13.15" customHeight="1" x14ac:dyDescent="0.2">
      <c r="A57" s="147" t="s">
        <v>83</v>
      </c>
      <c r="B57" s="148">
        <v>14900</v>
      </c>
      <c r="C57" s="148">
        <v>6016</v>
      </c>
      <c r="D57" s="148">
        <v>8884</v>
      </c>
      <c r="E57" s="149">
        <v>2477</v>
      </c>
      <c r="F57" s="149">
        <v>1223</v>
      </c>
      <c r="G57" s="149">
        <v>1254</v>
      </c>
      <c r="H57" s="148">
        <v>12423</v>
      </c>
      <c r="I57" s="148">
        <v>4793</v>
      </c>
      <c r="J57" s="150">
        <v>7630</v>
      </c>
      <c r="K57" s="151">
        <v>67.717244484466448</v>
      </c>
      <c r="L57" s="152">
        <v>97.527910685805423</v>
      </c>
      <c r="M57" s="153">
        <v>62.817824377457413</v>
      </c>
    </row>
    <row r="58" spans="1:13" s="146" customFormat="1" ht="13.15" customHeight="1" x14ac:dyDescent="0.2">
      <c r="A58" s="154" t="s">
        <v>84</v>
      </c>
      <c r="B58" s="155">
        <v>35559</v>
      </c>
      <c r="C58" s="155">
        <v>14370</v>
      </c>
      <c r="D58" s="155">
        <v>21189</v>
      </c>
      <c r="E58" s="156">
        <v>4666</v>
      </c>
      <c r="F58" s="156">
        <v>2259</v>
      </c>
      <c r="G58" s="156">
        <v>2407</v>
      </c>
      <c r="H58" s="155">
        <v>30893</v>
      </c>
      <c r="I58" s="155">
        <v>12111</v>
      </c>
      <c r="J58" s="157">
        <v>18782</v>
      </c>
      <c r="K58" s="158">
        <v>67.818207560526687</v>
      </c>
      <c r="L58" s="159">
        <v>93.851267137515578</v>
      </c>
      <c r="M58" s="160">
        <v>64.48195080396124</v>
      </c>
    </row>
    <row r="59" spans="1:13" s="146" customFormat="1" ht="13.15" customHeight="1" x14ac:dyDescent="0.2">
      <c r="A59" s="161" t="s">
        <v>85</v>
      </c>
      <c r="B59" s="162">
        <v>307627</v>
      </c>
      <c r="C59" s="162">
        <v>128627</v>
      </c>
      <c r="D59" s="162">
        <v>179000</v>
      </c>
      <c r="E59" s="163">
        <v>40027</v>
      </c>
      <c r="F59" s="163">
        <v>20090</v>
      </c>
      <c r="G59" s="163">
        <v>19937</v>
      </c>
      <c r="H59" s="162">
        <v>267600</v>
      </c>
      <c r="I59" s="162">
        <v>108537</v>
      </c>
      <c r="J59" s="164">
        <v>159063</v>
      </c>
      <c r="K59" s="165">
        <v>71.85865921787709</v>
      </c>
      <c r="L59" s="166">
        <v>100.76741736469882</v>
      </c>
      <c r="M59" s="167">
        <v>68.235227551347577</v>
      </c>
    </row>
    <row r="60" spans="1:13" s="146" customFormat="1" ht="6" customHeight="1" x14ac:dyDescent="0.2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70"/>
      <c r="L60" s="170"/>
      <c r="M60" s="170"/>
    </row>
    <row r="61" spans="1:13" s="146" customFormat="1" ht="13.15" customHeight="1" x14ac:dyDescent="0.2">
      <c r="A61" s="139" t="s">
        <v>86</v>
      </c>
      <c r="B61" s="140">
        <v>114491</v>
      </c>
      <c r="C61" s="140">
        <v>44773</v>
      </c>
      <c r="D61" s="140">
        <v>69718</v>
      </c>
      <c r="E61" s="141">
        <v>13615</v>
      </c>
      <c r="F61" s="141">
        <v>6551</v>
      </c>
      <c r="G61" s="141">
        <v>7064</v>
      </c>
      <c r="H61" s="140">
        <v>100876</v>
      </c>
      <c r="I61" s="140">
        <v>38222</v>
      </c>
      <c r="J61" s="142">
        <v>62654</v>
      </c>
      <c r="K61" s="143">
        <v>64.220144008720851</v>
      </c>
      <c r="L61" s="144">
        <v>92.737825594563986</v>
      </c>
      <c r="M61" s="145">
        <v>61.004883965908007</v>
      </c>
    </row>
    <row r="62" spans="1:13" s="146" customFormat="1" ht="13.15" customHeight="1" x14ac:dyDescent="0.2">
      <c r="A62" s="147" t="s">
        <v>87</v>
      </c>
      <c r="B62" s="148">
        <v>31542</v>
      </c>
      <c r="C62" s="148">
        <v>11853</v>
      </c>
      <c r="D62" s="148">
        <v>19689</v>
      </c>
      <c r="E62" s="149">
        <v>4464</v>
      </c>
      <c r="F62" s="149">
        <v>2135</v>
      </c>
      <c r="G62" s="149">
        <v>2329</v>
      </c>
      <c r="H62" s="148">
        <v>27078</v>
      </c>
      <c r="I62" s="148">
        <v>9718</v>
      </c>
      <c r="J62" s="150">
        <v>17360</v>
      </c>
      <c r="K62" s="151">
        <v>60.20112753314033</v>
      </c>
      <c r="L62" s="152">
        <v>91.670244740231851</v>
      </c>
      <c r="M62" s="153">
        <v>55.97926267281106</v>
      </c>
    </row>
    <row r="63" spans="1:13" s="146" customFormat="1" ht="13.15" customHeight="1" x14ac:dyDescent="0.2">
      <c r="A63" s="154" t="s">
        <v>88</v>
      </c>
      <c r="B63" s="155">
        <v>138063</v>
      </c>
      <c r="C63" s="155">
        <v>52577</v>
      </c>
      <c r="D63" s="155">
        <v>85486</v>
      </c>
      <c r="E63" s="156">
        <v>18915</v>
      </c>
      <c r="F63" s="156">
        <v>9112</v>
      </c>
      <c r="G63" s="156">
        <v>9803</v>
      </c>
      <c r="H63" s="155">
        <v>119148</v>
      </c>
      <c r="I63" s="155">
        <v>43465</v>
      </c>
      <c r="J63" s="157">
        <v>75683</v>
      </c>
      <c r="K63" s="158">
        <v>61.503638022600192</v>
      </c>
      <c r="L63" s="159">
        <v>92.951137406916246</v>
      </c>
      <c r="M63" s="160">
        <v>57.430334421204229</v>
      </c>
    </row>
    <row r="64" spans="1:13" s="146" customFormat="1" ht="13.15" customHeight="1" x14ac:dyDescent="0.2">
      <c r="A64" s="161" t="s">
        <v>89</v>
      </c>
      <c r="B64" s="162">
        <v>284096</v>
      </c>
      <c r="C64" s="162">
        <v>109203</v>
      </c>
      <c r="D64" s="162">
        <v>174893</v>
      </c>
      <c r="E64" s="163">
        <v>36994</v>
      </c>
      <c r="F64" s="163">
        <v>17798</v>
      </c>
      <c r="G64" s="163">
        <v>19196</v>
      </c>
      <c r="H64" s="162">
        <v>247102</v>
      </c>
      <c r="I64" s="162">
        <v>91405</v>
      </c>
      <c r="J64" s="164">
        <v>155697</v>
      </c>
      <c r="K64" s="165">
        <v>62.439891819569681</v>
      </c>
      <c r="L64" s="166">
        <v>92.717232756824345</v>
      </c>
      <c r="M64" s="167">
        <v>58.7069757284983</v>
      </c>
    </row>
    <row r="65" spans="1:13" s="146" customFormat="1" ht="6" customHeight="1" x14ac:dyDescent="0.2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70"/>
      <c r="L65" s="170"/>
      <c r="M65" s="170"/>
    </row>
    <row r="66" spans="1:13" s="146" customFormat="1" ht="13.15" customHeight="1" x14ac:dyDescent="0.2">
      <c r="A66" s="139" t="s">
        <v>90</v>
      </c>
      <c r="B66" s="140">
        <v>40238</v>
      </c>
      <c r="C66" s="140">
        <v>13415</v>
      </c>
      <c r="D66" s="140">
        <v>26823</v>
      </c>
      <c r="E66" s="141">
        <v>6321</v>
      </c>
      <c r="F66" s="141">
        <v>2739</v>
      </c>
      <c r="G66" s="141">
        <v>3582</v>
      </c>
      <c r="H66" s="140">
        <v>33917</v>
      </c>
      <c r="I66" s="140">
        <v>10676</v>
      </c>
      <c r="J66" s="142">
        <v>23241</v>
      </c>
      <c r="K66" s="143">
        <v>50.01304850315028</v>
      </c>
      <c r="L66" s="144">
        <v>76.465661641541033</v>
      </c>
      <c r="M66" s="145">
        <v>45.936061271029644</v>
      </c>
    </row>
    <row r="67" spans="1:13" s="146" customFormat="1" ht="13.15" customHeight="1" x14ac:dyDescent="0.2">
      <c r="A67" s="154" t="s">
        <v>91</v>
      </c>
      <c r="B67" s="155">
        <v>21302</v>
      </c>
      <c r="C67" s="155">
        <v>8226</v>
      </c>
      <c r="D67" s="155">
        <v>13076</v>
      </c>
      <c r="E67" s="156">
        <v>3454</v>
      </c>
      <c r="F67" s="156">
        <v>1604</v>
      </c>
      <c r="G67" s="156">
        <v>1850</v>
      </c>
      <c r="H67" s="155">
        <v>17848</v>
      </c>
      <c r="I67" s="155">
        <v>6622</v>
      </c>
      <c r="J67" s="157">
        <v>11226</v>
      </c>
      <c r="K67" s="158">
        <v>62.90914652799021</v>
      </c>
      <c r="L67" s="159">
        <v>86.702702702702709</v>
      </c>
      <c r="M67" s="160">
        <v>58.98806342419384</v>
      </c>
    </row>
    <row r="68" spans="1:13" s="146" customFormat="1" ht="13.15" customHeight="1" x14ac:dyDescent="0.2">
      <c r="A68" s="161" t="s">
        <v>92</v>
      </c>
      <c r="B68" s="162">
        <v>61540</v>
      </c>
      <c r="C68" s="162">
        <v>21641</v>
      </c>
      <c r="D68" s="162">
        <v>39899</v>
      </c>
      <c r="E68" s="163">
        <v>9775</v>
      </c>
      <c r="F68" s="163">
        <v>4343</v>
      </c>
      <c r="G68" s="163">
        <v>5432</v>
      </c>
      <c r="H68" s="162">
        <v>51765</v>
      </c>
      <c r="I68" s="162">
        <v>17298</v>
      </c>
      <c r="J68" s="164">
        <v>34467</v>
      </c>
      <c r="K68" s="165">
        <v>54.239454622922878</v>
      </c>
      <c r="L68" s="166">
        <v>79.952135493372609</v>
      </c>
      <c r="M68" s="167">
        <v>50.187135520933069</v>
      </c>
    </row>
    <row r="69" spans="1:13" s="146" customFormat="1" ht="6" customHeight="1" x14ac:dyDescent="0.2">
      <c r="A69" s="135"/>
      <c r="B69" s="136"/>
      <c r="C69" s="136"/>
      <c r="D69" s="136"/>
      <c r="E69" s="136"/>
      <c r="F69" s="136"/>
      <c r="G69" s="136"/>
      <c r="H69" s="136"/>
      <c r="I69" s="136"/>
      <c r="J69" s="136"/>
      <c r="K69" s="170"/>
      <c r="L69" s="170"/>
      <c r="M69" s="170"/>
    </row>
    <row r="70" spans="1:13" s="146" customFormat="1" ht="13.15" customHeight="1" x14ac:dyDescent="0.2">
      <c r="A70" s="139" t="s">
        <v>93</v>
      </c>
      <c r="B70" s="140">
        <v>43396</v>
      </c>
      <c r="C70" s="140">
        <v>18085</v>
      </c>
      <c r="D70" s="140">
        <v>25311</v>
      </c>
      <c r="E70" s="141">
        <v>5010</v>
      </c>
      <c r="F70" s="141">
        <v>2421</v>
      </c>
      <c r="G70" s="141">
        <v>2589</v>
      </c>
      <c r="H70" s="140">
        <v>38386</v>
      </c>
      <c r="I70" s="140">
        <v>15664</v>
      </c>
      <c r="J70" s="142">
        <v>22722</v>
      </c>
      <c r="K70" s="143">
        <v>71.451147722334156</v>
      </c>
      <c r="L70" s="144">
        <v>93.51100811123986</v>
      </c>
      <c r="M70" s="145">
        <v>68.937593521697039</v>
      </c>
    </row>
    <row r="71" spans="1:13" s="146" customFormat="1" ht="13.15" customHeight="1" x14ac:dyDescent="0.2">
      <c r="A71" s="147" t="s">
        <v>94</v>
      </c>
      <c r="B71" s="148">
        <v>11129</v>
      </c>
      <c r="C71" s="148">
        <v>4671</v>
      </c>
      <c r="D71" s="148">
        <v>6458</v>
      </c>
      <c r="E71" s="149">
        <v>1464</v>
      </c>
      <c r="F71" s="149">
        <v>715</v>
      </c>
      <c r="G71" s="149">
        <v>749</v>
      </c>
      <c r="H71" s="148">
        <v>9665</v>
      </c>
      <c r="I71" s="148">
        <v>3956</v>
      </c>
      <c r="J71" s="150">
        <v>5709</v>
      </c>
      <c r="K71" s="151">
        <v>72.328894394549394</v>
      </c>
      <c r="L71" s="152">
        <v>95.460614152202936</v>
      </c>
      <c r="M71" s="153">
        <v>69.29409703976178</v>
      </c>
    </row>
    <row r="72" spans="1:13" s="146" customFormat="1" ht="13.15" customHeight="1" x14ac:dyDescent="0.2">
      <c r="A72" s="147" t="s">
        <v>95</v>
      </c>
      <c r="B72" s="148">
        <v>13453</v>
      </c>
      <c r="C72" s="148">
        <v>5522</v>
      </c>
      <c r="D72" s="148">
        <v>7931</v>
      </c>
      <c r="E72" s="149">
        <v>1704</v>
      </c>
      <c r="F72" s="149">
        <v>825</v>
      </c>
      <c r="G72" s="149">
        <v>879</v>
      </c>
      <c r="H72" s="148">
        <v>11749</v>
      </c>
      <c r="I72" s="148">
        <v>4697</v>
      </c>
      <c r="J72" s="150">
        <v>7052</v>
      </c>
      <c r="K72" s="151">
        <v>69.625520110957012</v>
      </c>
      <c r="L72" s="152">
        <v>93.856655290102381</v>
      </c>
      <c r="M72" s="153">
        <v>66.605218377765169</v>
      </c>
    </row>
    <row r="73" spans="1:13" s="146" customFormat="1" ht="13.15" customHeight="1" x14ac:dyDescent="0.2">
      <c r="A73" s="154" t="s">
        <v>96</v>
      </c>
      <c r="B73" s="155">
        <v>41377</v>
      </c>
      <c r="C73" s="155">
        <v>17047</v>
      </c>
      <c r="D73" s="155">
        <v>24330</v>
      </c>
      <c r="E73" s="156">
        <v>4705</v>
      </c>
      <c r="F73" s="156">
        <v>2342</v>
      </c>
      <c r="G73" s="156">
        <v>2363</v>
      </c>
      <c r="H73" s="155">
        <v>36672</v>
      </c>
      <c r="I73" s="155">
        <v>14705</v>
      </c>
      <c r="J73" s="157">
        <v>21967</v>
      </c>
      <c r="K73" s="158">
        <v>70.06576243321004</v>
      </c>
      <c r="L73" s="159">
        <v>99.111299195937363</v>
      </c>
      <c r="M73" s="160">
        <v>66.941321072517866</v>
      </c>
    </row>
    <row r="74" spans="1:13" s="146" customFormat="1" ht="13.15" customHeight="1" x14ac:dyDescent="0.2">
      <c r="A74" s="161" t="s">
        <v>97</v>
      </c>
      <c r="B74" s="162">
        <v>109355</v>
      </c>
      <c r="C74" s="162">
        <v>45325</v>
      </c>
      <c r="D74" s="162">
        <v>64030</v>
      </c>
      <c r="E74" s="163">
        <v>12883</v>
      </c>
      <c r="F74" s="163">
        <v>6303</v>
      </c>
      <c r="G74" s="163">
        <v>6580</v>
      </c>
      <c r="H74" s="162">
        <v>96472</v>
      </c>
      <c r="I74" s="162">
        <v>39022</v>
      </c>
      <c r="J74" s="164">
        <v>57450</v>
      </c>
      <c r="K74" s="165">
        <v>70.787131032328602</v>
      </c>
      <c r="L74" s="166">
        <v>95.790273556231</v>
      </c>
      <c r="M74" s="167">
        <v>67.923411662315061</v>
      </c>
    </row>
    <row r="75" spans="1:13" s="146" customFormat="1" ht="6" customHeight="1" x14ac:dyDescent="0.2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70"/>
      <c r="L75" s="170"/>
      <c r="M75" s="170"/>
    </row>
    <row r="76" spans="1:13" s="146" customFormat="1" ht="13.15" customHeight="1" x14ac:dyDescent="0.2">
      <c r="A76" s="161" t="s">
        <v>98</v>
      </c>
      <c r="B76" s="162">
        <v>272542</v>
      </c>
      <c r="C76" s="162">
        <v>110193</v>
      </c>
      <c r="D76" s="162">
        <v>162349</v>
      </c>
      <c r="E76" s="163">
        <v>39494</v>
      </c>
      <c r="F76" s="163">
        <v>19788</v>
      </c>
      <c r="G76" s="163">
        <v>19706</v>
      </c>
      <c r="H76" s="162">
        <v>233048</v>
      </c>
      <c r="I76" s="162">
        <v>90405</v>
      </c>
      <c r="J76" s="164">
        <v>142643</v>
      </c>
      <c r="K76" s="165">
        <v>67.874147669526764</v>
      </c>
      <c r="L76" s="166">
        <v>100.41611691870496</v>
      </c>
      <c r="M76" s="167">
        <v>63.378504378062715</v>
      </c>
    </row>
    <row r="77" spans="1:13" s="146" customFormat="1" ht="6" customHeight="1" x14ac:dyDescent="0.2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70"/>
      <c r="L77" s="170"/>
      <c r="M77" s="170"/>
    </row>
    <row r="78" spans="1:13" s="146" customFormat="1" ht="13.15" customHeight="1" x14ac:dyDescent="0.2">
      <c r="A78" s="161" t="s">
        <v>99</v>
      </c>
      <c r="B78" s="162">
        <v>72501</v>
      </c>
      <c r="C78" s="162">
        <v>27110</v>
      </c>
      <c r="D78" s="162">
        <v>45391</v>
      </c>
      <c r="E78" s="163">
        <v>12948</v>
      </c>
      <c r="F78" s="163">
        <v>6073</v>
      </c>
      <c r="G78" s="163">
        <v>6875</v>
      </c>
      <c r="H78" s="162">
        <v>59553</v>
      </c>
      <c r="I78" s="162">
        <v>21037</v>
      </c>
      <c r="J78" s="164">
        <v>38516</v>
      </c>
      <c r="K78" s="165">
        <v>59.725496243748765</v>
      </c>
      <c r="L78" s="166">
        <v>88.334545454545449</v>
      </c>
      <c r="M78" s="167">
        <v>54.618859694672338</v>
      </c>
    </row>
    <row r="79" spans="1:13" s="146" customFormat="1" ht="6" customHeight="1" x14ac:dyDescent="0.2">
      <c r="A79" s="135"/>
      <c r="B79" s="136"/>
      <c r="C79" s="136"/>
      <c r="D79" s="136"/>
      <c r="E79" s="136"/>
      <c r="F79" s="136"/>
      <c r="G79" s="136"/>
      <c r="H79" s="136"/>
      <c r="I79" s="136"/>
      <c r="J79" s="136"/>
      <c r="K79" s="170"/>
      <c r="L79" s="170"/>
      <c r="M79" s="170"/>
    </row>
    <row r="80" spans="1:13" s="146" customFormat="1" ht="13.15" customHeight="1" x14ac:dyDescent="0.2">
      <c r="A80" s="161" t="s">
        <v>100</v>
      </c>
      <c r="B80" s="162">
        <v>28285</v>
      </c>
      <c r="C80" s="162">
        <v>10851</v>
      </c>
      <c r="D80" s="162">
        <v>17434</v>
      </c>
      <c r="E80" s="163">
        <v>4926</v>
      </c>
      <c r="F80" s="163">
        <v>2372</v>
      </c>
      <c r="G80" s="163">
        <v>2554</v>
      </c>
      <c r="H80" s="162">
        <v>23359</v>
      </c>
      <c r="I80" s="162">
        <v>8479</v>
      </c>
      <c r="J80" s="164">
        <v>14880</v>
      </c>
      <c r="K80" s="165">
        <v>62.240449695996325</v>
      </c>
      <c r="L80" s="166">
        <v>92.873923257635084</v>
      </c>
      <c r="M80" s="167">
        <v>56.982526881720432</v>
      </c>
    </row>
    <row r="81" spans="1:13" s="146" customFormat="1" ht="6" customHeight="1" x14ac:dyDescent="0.2">
      <c r="A81" s="135"/>
      <c r="B81" s="136"/>
      <c r="C81" s="136"/>
      <c r="D81" s="136"/>
      <c r="E81" s="136"/>
      <c r="F81" s="136"/>
      <c r="G81" s="136"/>
      <c r="H81" s="136"/>
      <c r="I81" s="136"/>
      <c r="J81" s="136"/>
      <c r="K81" s="170"/>
      <c r="L81" s="170"/>
      <c r="M81" s="170"/>
    </row>
    <row r="82" spans="1:13" s="146" customFormat="1" ht="13.15" customHeight="1" x14ac:dyDescent="0.2">
      <c r="A82" s="139" t="s">
        <v>101</v>
      </c>
      <c r="B82" s="140">
        <v>17561</v>
      </c>
      <c r="C82" s="140">
        <v>6987</v>
      </c>
      <c r="D82" s="140">
        <v>10574</v>
      </c>
      <c r="E82" s="141">
        <v>2689</v>
      </c>
      <c r="F82" s="141">
        <v>1256</v>
      </c>
      <c r="G82" s="141">
        <v>1433</v>
      </c>
      <c r="H82" s="140">
        <v>14872</v>
      </c>
      <c r="I82" s="140">
        <v>5731</v>
      </c>
      <c r="J82" s="142">
        <v>9141</v>
      </c>
      <c r="K82" s="143">
        <v>66.077170418006432</v>
      </c>
      <c r="L82" s="144">
        <v>87.648290300069789</v>
      </c>
      <c r="M82" s="145">
        <v>62.695547533092657</v>
      </c>
    </row>
    <row r="83" spans="1:13" s="146" customFormat="1" ht="13.15" customHeight="1" x14ac:dyDescent="0.2">
      <c r="A83" s="147" t="s">
        <v>102</v>
      </c>
      <c r="B83" s="148">
        <v>58709</v>
      </c>
      <c r="C83" s="148">
        <v>24896</v>
      </c>
      <c r="D83" s="148">
        <v>33813</v>
      </c>
      <c r="E83" s="149">
        <v>9492</v>
      </c>
      <c r="F83" s="149">
        <v>4810</v>
      </c>
      <c r="G83" s="149">
        <v>4682</v>
      </c>
      <c r="H83" s="148">
        <v>49217</v>
      </c>
      <c r="I83" s="148">
        <v>20086</v>
      </c>
      <c r="J83" s="150">
        <v>29131</v>
      </c>
      <c r="K83" s="151">
        <v>73.62848608523349</v>
      </c>
      <c r="L83" s="152">
        <v>102.73387441264417</v>
      </c>
      <c r="M83" s="153">
        <v>68.950602450997224</v>
      </c>
    </row>
    <row r="84" spans="1:13" s="146" customFormat="1" ht="13.15" customHeight="1" x14ac:dyDescent="0.2">
      <c r="A84" s="154" t="s">
        <v>103</v>
      </c>
      <c r="B84" s="155">
        <v>27463</v>
      </c>
      <c r="C84" s="155">
        <v>11660</v>
      </c>
      <c r="D84" s="155">
        <v>15803</v>
      </c>
      <c r="E84" s="156">
        <v>4609</v>
      </c>
      <c r="F84" s="156">
        <v>2354</v>
      </c>
      <c r="G84" s="156">
        <v>2255</v>
      </c>
      <c r="H84" s="155">
        <v>22854</v>
      </c>
      <c r="I84" s="155">
        <v>9306</v>
      </c>
      <c r="J84" s="157">
        <v>13548</v>
      </c>
      <c r="K84" s="158">
        <v>73.783458836929697</v>
      </c>
      <c r="L84" s="159">
        <v>104.39024390243902</v>
      </c>
      <c r="M84" s="160">
        <v>68.689105403011524</v>
      </c>
    </row>
    <row r="85" spans="1:13" s="146" customFormat="1" ht="13.15" customHeight="1" x14ac:dyDescent="0.2">
      <c r="A85" s="161" t="s">
        <v>104</v>
      </c>
      <c r="B85" s="162">
        <v>103733</v>
      </c>
      <c r="C85" s="162">
        <v>43543</v>
      </c>
      <c r="D85" s="162">
        <v>60190</v>
      </c>
      <c r="E85" s="163">
        <v>16790</v>
      </c>
      <c r="F85" s="163">
        <v>8420</v>
      </c>
      <c r="G85" s="163">
        <v>8370</v>
      </c>
      <c r="H85" s="162">
        <v>86943</v>
      </c>
      <c r="I85" s="162">
        <v>35123</v>
      </c>
      <c r="J85" s="164">
        <v>51820</v>
      </c>
      <c r="K85" s="165">
        <v>72.342581824223302</v>
      </c>
      <c r="L85" s="166">
        <v>100.59737156511351</v>
      </c>
      <c r="M85" s="167">
        <v>67.778849864917021</v>
      </c>
    </row>
    <row r="86" spans="1:13" s="146" customFormat="1" ht="6" customHeight="1" x14ac:dyDescent="0.2">
      <c r="A86" s="135"/>
      <c r="B86" s="136"/>
      <c r="C86" s="136"/>
      <c r="D86" s="136"/>
      <c r="E86" s="136"/>
      <c r="F86" s="136"/>
      <c r="G86" s="136"/>
      <c r="H86" s="136"/>
      <c r="I86" s="136"/>
      <c r="J86" s="136"/>
      <c r="K86" s="170"/>
      <c r="L86" s="170"/>
      <c r="M86" s="170"/>
    </row>
    <row r="87" spans="1:13" s="146" customFormat="1" ht="13.15" customHeight="1" x14ac:dyDescent="0.2">
      <c r="A87" s="161" t="s">
        <v>105</v>
      </c>
      <c r="B87" s="162">
        <v>11980</v>
      </c>
      <c r="C87" s="162">
        <v>4713</v>
      </c>
      <c r="D87" s="162">
        <v>7267</v>
      </c>
      <c r="E87" s="163">
        <v>1752</v>
      </c>
      <c r="F87" s="163">
        <v>860</v>
      </c>
      <c r="G87" s="163">
        <v>892</v>
      </c>
      <c r="H87" s="162">
        <v>10228</v>
      </c>
      <c r="I87" s="162">
        <v>3853</v>
      </c>
      <c r="J87" s="164">
        <v>6375</v>
      </c>
      <c r="K87" s="165">
        <v>64.854823173248931</v>
      </c>
      <c r="L87" s="166">
        <v>96.412556053811656</v>
      </c>
      <c r="M87" s="167">
        <v>60.439215686274508</v>
      </c>
    </row>
    <row r="88" spans="1:13" s="146" customFormat="1" ht="6" customHeight="1" x14ac:dyDescent="0.2">
      <c r="A88" s="135"/>
      <c r="B88" s="136"/>
      <c r="C88" s="136"/>
      <c r="D88" s="136"/>
      <c r="E88" s="136"/>
      <c r="F88" s="136"/>
      <c r="G88" s="136"/>
      <c r="H88" s="136"/>
      <c r="I88" s="136"/>
      <c r="J88" s="136"/>
      <c r="K88" s="170"/>
      <c r="L88" s="170"/>
      <c r="M88" s="170"/>
    </row>
    <row r="89" spans="1:13" s="146" customFormat="1" ht="13.15" customHeight="1" x14ac:dyDescent="0.2">
      <c r="A89" s="161" t="s">
        <v>106</v>
      </c>
      <c r="B89" s="162">
        <v>8495</v>
      </c>
      <c r="C89" s="162">
        <v>3083</v>
      </c>
      <c r="D89" s="162">
        <v>5412</v>
      </c>
      <c r="E89" s="163">
        <v>1557</v>
      </c>
      <c r="F89" s="163">
        <v>658</v>
      </c>
      <c r="G89" s="163">
        <v>899</v>
      </c>
      <c r="H89" s="162">
        <v>6938</v>
      </c>
      <c r="I89" s="162">
        <v>2425</v>
      </c>
      <c r="J89" s="164">
        <v>4513</v>
      </c>
      <c r="K89" s="165">
        <v>56.966001478196603</v>
      </c>
      <c r="L89" s="166">
        <v>73.192436040044498</v>
      </c>
      <c r="M89" s="167">
        <v>53.733658320407706</v>
      </c>
    </row>
    <row r="90" spans="1:13" s="146" customFormat="1" ht="6" customHeight="1" x14ac:dyDescent="0.2">
      <c r="A90" s="135"/>
      <c r="B90" s="136"/>
      <c r="C90" s="136"/>
      <c r="D90" s="136"/>
      <c r="E90" s="136"/>
      <c r="F90" s="136"/>
      <c r="G90" s="136"/>
      <c r="H90" s="136"/>
      <c r="I90" s="136"/>
      <c r="J90" s="136"/>
      <c r="K90" s="170"/>
      <c r="L90" s="170"/>
      <c r="M90" s="170"/>
    </row>
    <row r="91" spans="1:13" s="146" customFormat="1" ht="13.15" customHeight="1" x14ac:dyDescent="0.2">
      <c r="A91" s="161" t="s">
        <v>107</v>
      </c>
      <c r="B91" s="162">
        <v>7242</v>
      </c>
      <c r="C91" s="162">
        <v>2527</v>
      </c>
      <c r="D91" s="162">
        <v>4715</v>
      </c>
      <c r="E91" s="163">
        <v>1462</v>
      </c>
      <c r="F91" s="163">
        <v>603</v>
      </c>
      <c r="G91" s="163">
        <v>859</v>
      </c>
      <c r="H91" s="162">
        <v>5780</v>
      </c>
      <c r="I91" s="162">
        <v>1924</v>
      </c>
      <c r="J91" s="164">
        <v>3856</v>
      </c>
      <c r="K91" s="165">
        <v>53.594909862142103</v>
      </c>
      <c r="L91" s="166">
        <v>70.19790454016298</v>
      </c>
      <c r="M91" s="167">
        <v>49.896265560165972</v>
      </c>
    </row>
    <row r="92" spans="1:13" s="146" customFormat="1" ht="6" customHeight="1" x14ac:dyDescent="0.2">
      <c r="A92" s="135"/>
      <c r="B92" s="136"/>
      <c r="C92" s="136"/>
      <c r="D92" s="136"/>
      <c r="E92" s="136"/>
      <c r="F92" s="136"/>
      <c r="G92" s="136"/>
      <c r="H92" s="136"/>
      <c r="I92" s="136"/>
      <c r="J92" s="136"/>
      <c r="K92" s="170"/>
      <c r="L92" s="170"/>
      <c r="M92" s="170"/>
    </row>
    <row r="93" spans="1:13" s="146" customFormat="1" ht="20.100000000000001" customHeight="1" x14ac:dyDescent="0.2">
      <c r="A93" s="161" t="s">
        <v>108</v>
      </c>
      <c r="B93" s="162">
        <v>2320721</v>
      </c>
      <c r="C93" s="162">
        <v>916611</v>
      </c>
      <c r="D93" s="162">
        <v>1404110</v>
      </c>
      <c r="E93" s="163">
        <v>336866</v>
      </c>
      <c r="F93" s="163">
        <v>163442</v>
      </c>
      <c r="G93" s="163">
        <v>173424</v>
      </c>
      <c r="H93" s="162">
        <v>1983855</v>
      </c>
      <c r="I93" s="162">
        <v>753169</v>
      </c>
      <c r="J93" s="164">
        <v>1230686</v>
      </c>
      <c r="K93" s="165">
        <v>65.280569186174873</v>
      </c>
      <c r="L93" s="166">
        <v>94.244164590829413</v>
      </c>
      <c r="M93" s="167">
        <v>61.199119840479213</v>
      </c>
    </row>
    <row r="94" spans="1:13" x14ac:dyDescent="0.35">
      <c r="A94" s="37" t="s">
        <v>109</v>
      </c>
      <c r="B94" s="116"/>
      <c r="C94" s="116"/>
      <c r="D94" s="116"/>
      <c r="E94" s="116"/>
      <c r="F94" s="116"/>
      <c r="G94" s="116"/>
      <c r="H94" s="116"/>
      <c r="I94" s="116"/>
      <c r="J94" s="116"/>
    </row>
    <row r="95" spans="1:13" x14ac:dyDescent="0.35">
      <c r="A95" s="37" t="s">
        <v>20</v>
      </c>
      <c r="B95" s="116"/>
      <c r="C95" s="116"/>
      <c r="D95" s="116"/>
      <c r="E95" s="116"/>
      <c r="F95" s="116"/>
      <c r="G95" s="116"/>
      <c r="H95" s="116"/>
      <c r="I95" s="116"/>
      <c r="J95" s="116"/>
    </row>
    <row r="96" spans="1:13" x14ac:dyDescent="0.35">
      <c r="A96" s="38" t="s">
        <v>21</v>
      </c>
      <c r="B96" s="116"/>
      <c r="C96" s="116"/>
      <c r="D96" s="116"/>
      <c r="E96" s="116"/>
      <c r="F96" s="116"/>
      <c r="G96" s="116"/>
      <c r="H96" s="116"/>
      <c r="I96" s="116"/>
      <c r="J96" s="116"/>
    </row>
    <row r="97" spans="1:10" x14ac:dyDescent="0.35">
      <c r="B97" s="116"/>
      <c r="C97" s="116"/>
      <c r="D97" s="116"/>
      <c r="E97" s="116"/>
      <c r="F97" s="116"/>
      <c r="G97" s="116"/>
      <c r="H97" s="116"/>
      <c r="I97" s="116"/>
      <c r="J97" s="116"/>
    </row>
    <row r="98" spans="1:10" x14ac:dyDescent="0.35">
      <c r="A98" s="116"/>
      <c r="B98" s="116"/>
      <c r="C98" s="116"/>
      <c r="D98" s="116"/>
      <c r="E98" s="116"/>
      <c r="F98" s="116"/>
      <c r="G98" s="116"/>
      <c r="H98" s="116"/>
      <c r="I98" s="116"/>
      <c r="J98" s="116"/>
    </row>
    <row r="99" spans="1:10" x14ac:dyDescent="0.35">
      <c r="A99" s="116"/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35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</row>
    <row r="101" spans="1:10" x14ac:dyDescent="0.35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</row>
    <row r="102" spans="1:10" x14ac:dyDescent="0.35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</row>
    <row r="103" spans="1:10" x14ac:dyDescent="0.35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</row>
    <row r="104" spans="1:10" x14ac:dyDescent="0.35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</row>
    <row r="105" spans="1:10" x14ac:dyDescent="0.35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</row>
    <row r="106" spans="1:10" x14ac:dyDescent="0.35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</row>
    <row r="107" spans="1:10" x14ac:dyDescent="0.35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</row>
    <row r="108" spans="1:10" x14ac:dyDescent="0.35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</row>
    <row r="109" spans="1:10" x14ac:dyDescent="0.35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35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</row>
    <row r="111" spans="1:10" x14ac:dyDescent="0.35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</row>
    <row r="112" spans="1:10" x14ac:dyDescent="0.35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</row>
    <row r="113" spans="1:10" x14ac:dyDescent="0.35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</row>
    <row r="114" spans="1:10" x14ac:dyDescent="0.35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</row>
    <row r="115" spans="1:10" x14ac:dyDescent="0.35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</row>
    <row r="116" spans="1:10" x14ac:dyDescent="0.3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</row>
    <row r="117" spans="1:10" x14ac:dyDescent="0.35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</row>
    <row r="118" spans="1:10" x14ac:dyDescent="0.35">
      <c r="B118" s="116"/>
      <c r="C118" s="116"/>
      <c r="D118" s="116"/>
      <c r="E118" s="116"/>
      <c r="F118" s="116"/>
      <c r="G118" s="116"/>
      <c r="H118" s="116"/>
      <c r="I118" s="116"/>
      <c r="J118" s="116"/>
    </row>
    <row r="119" spans="1:10" x14ac:dyDescent="0.35">
      <c r="B119" s="116"/>
      <c r="C119" s="116"/>
      <c r="D119" s="116"/>
      <c r="E119" s="116"/>
      <c r="F119" s="116"/>
      <c r="G119" s="116"/>
      <c r="H119" s="116"/>
      <c r="I119" s="116"/>
      <c r="J119" s="116"/>
    </row>
  </sheetData>
  <printOptions horizontalCentered="1"/>
  <pageMargins left="0.19685039370078741" right="0.19685039370078741" top="0.27559055118110237" bottom="0.27559055118110237" header="0" footer="0.19685039370078741"/>
  <pageSetup paperSize="9" scale="86" orientation="portrait" r:id="rId1"/>
  <headerFooter alignWithMargins="0"/>
  <rowBreaks count="1" manualBreakCount="1">
    <brk id="7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6"/>
  <sheetViews>
    <sheetView showGridLines="0" view="pageBreakPreview" zoomScaleNormal="140" zoomScaleSheetLayoutView="100" zoomScalePageLayoutView="70" workbookViewId="0">
      <selection activeCell="M30" sqref="M30"/>
    </sheetView>
  </sheetViews>
  <sheetFormatPr baseColWidth="10" defaultColWidth="11.42578125" defaultRowHeight="15" x14ac:dyDescent="0.35"/>
  <cols>
    <col min="1" max="1" width="5.28515625" style="115" customWidth="1"/>
    <col min="2" max="2" width="23.7109375" style="115" customWidth="1"/>
    <col min="3" max="9" width="9.42578125" style="115" customWidth="1"/>
    <col min="10" max="10" width="3.7109375" style="115" customWidth="1"/>
    <col min="11" max="16384" width="11.42578125" style="115"/>
  </cols>
  <sheetData>
    <row r="1" spans="1:11" s="113" customFormat="1" ht="13.15" customHeight="1" x14ac:dyDescent="0.3">
      <c r="B1" s="112"/>
    </row>
    <row r="2" spans="1:11" s="113" customFormat="1" x14ac:dyDescent="0.3">
      <c r="B2" s="112"/>
    </row>
    <row r="3" spans="1:11" s="113" customFormat="1" x14ac:dyDescent="0.3">
      <c r="B3" s="112"/>
    </row>
    <row r="4" spans="1:11" s="113" customFormat="1" x14ac:dyDescent="0.3">
      <c r="B4" s="112"/>
    </row>
    <row r="5" spans="1:11" s="434" customFormat="1" ht="21" customHeight="1" x14ac:dyDescent="0.2">
      <c r="B5" s="39" t="s">
        <v>279</v>
      </c>
    </row>
    <row r="6" spans="1:11" s="146" customFormat="1" ht="19.899999999999999" customHeight="1" x14ac:dyDescent="0.2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899999999999999" customHeight="1" x14ac:dyDescent="0.2">
      <c r="B7" s="445" t="s">
        <v>111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ht="15" customHeight="1" x14ac:dyDescent="0.35">
      <c r="A9" s="116"/>
      <c r="B9" s="174"/>
      <c r="C9" s="412" t="s">
        <v>280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17"/>
      <c r="J9" s="116"/>
    </row>
    <row r="10" spans="1:11" ht="15" customHeight="1" x14ac:dyDescent="0.35">
      <c r="A10" s="116"/>
      <c r="B10" s="175" t="s">
        <v>112</v>
      </c>
      <c r="C10" s="430" t="s">
        <v>281</v>
      </c>
      <c r="D10" s="418"/>
      <c r="E10" s="419" t="s">
        <v>282</v>
      </c>
      <c r="F10" s="420"/>
      <c r="G10" s="418"/>
      <c r="H10" s="419" t="s">
        <v>283</v>
      </c>
      <c r="I10" s="421"/>
      <c r="J10" s="116"/>
    </row>
    <row r="11" spans="1:11" ht="15" customHeight="1" x14ac:dyDescent="0.35">
      <c r="A11" s="116"/>
      <c r="B11" s="17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5">
      <c r="B12" s="177"/>
      <c r="C12" s="178"/>
      <c r="D12" s="179"/>
      <c r="E12" s="179"/>
      <c r="F12" s="502"/>
      <c r="G12" s="179"/>
      <c r="H12" s="179"/>
      <c r="I12" s="502"/>
    </row>
    <row r="13" spans="1:11" s="146" customFormat="1" ht="13.15" customHeight="1" x14ac:dyDescent="0.2">
      <c r="B13" s="180" t="s">
        <v>46</v>
      </c>
      <c r="C13" s="181">
        <v>6790</v>
      </c>
      <c r="D13" s="182">
        <v>-122</v>
      </c>
      <c r="E13" s="183">
        <v>-1.7650462962962961</v>
      </c>
      <c r="F13" s="503">
        <v>6912</v>
      </c>
      <c r="G13" s="184">
        <v>-587</v>
      </c>
      <c r="H13" s="185">
        <v>-7.9571641588721711</v>
      </c>
      <c r="I13" s="509">
        <v>7377</v>
      </c>
    </row>
    <row r="14" spans="1:11" s="146" customFormat="1" ht="13.15" customHeight="1" x14ac:dyDescent="0.2">
      <c r="B14" s="186" t="s">
        <v>47</v>
      </c>
      <c r="C14" s="187">
        <v>14833</v>
      </c>
      <c r="D14" s="188">
        <v>-375</v>
      </c>
      <c r="E14" s="189">
        <v>-2.4658074697527619</v>
      </c>
      <c r="F14" s="504">
        <v>15208</v>
      </c>
      <c r="G14" s="190">
        <v>-1512</v>
      </c>
      <c r="H14" s="191">
        <v>-9.2505353319057821</v>
      </c>
      <c r="I14" s="510">
        <v>16345</v>
      </c>
    </row>
    <row r="15" spans="1:11" s="146" customFormat="1" ht="13.15" customHeight="1" x14ac:dyDescent="0.2">
      <c r="B15" s="186" t="s">
        <v>48</v>
      </c>
      <c r="C15" s="187">
        <v>7404</v>
      </c>
      <c r="D15" s="188">
        <v>-192</v>
      </c>
      <c r="E15" s="189">
        <v>-2.5276461295418642</v>
      </c>
      <c r="F15" s="504">
        <v>7596</v>
      </c>
      <c r="G15" s="190">
        <v>-1018</v>
      </c>
      <c r="H15" s="191">
        <v>-12.087390168606031</v>
      </c>
      <c r="I15" s="510">
        <v>8422</v>
      </c>
    </row>
    <row r="16" spans="1:11" s="146" customFormat="1" ht="13.15" customHeight="1" x14ac:dyDescent="0.2">
      <c r="B16" s="186" t="s">
        <v>49</v>
      </c>
      <c r="C16" s="187">
        <v>11040</v>
      </c>
      <c r="D16" s="188">
        <v>-425</v>
      </c>
      <c r="E16" s="189">
        <v>-3.7069341474051463</v>
      </c>
      <c r="F16" s="504">
        <v>11465</v>
      </c>
      <c r="G16" s="190">
        <v>-1051</v>
      </c>
      <c r="H16" s="191">
        <v>-8.6924158464973953</v>
      </c>
      <c r="I16" s="510">
        <v>12091</v>
      </c>
    </row>
    <row r="17" spans="2:9" s="146" customFormat="1" ht="13.15" customHeight="1" x14ac:dyDescent="0.2">
      <c r="B17" s="186" t="s">
        <v>50</v>
      </c>
      <c r="C17" s="187">
        <v>4285</v>
      </c>
      <c r="D17" s="188">
        <v>-41</v>
      </c>
      <c r="E17" s="189">
        <v>-0.94775774387424883</v>
      </c>
      <c r="F17" s="504">
        <v>4326</v>
      </c>
      <c r="G17" s="190">
        <v>-586</v>
      </c>
      <c r="H17" s="191">
        <v>-12.030383904742353</v>
      </c>
      <c r="I17" s="510">
        <v>4871</v>
      </c>
    </row>
    <row r="18" spans="2:9" s="146" customFormat="1" ht="13.15" customHeight="1" x14ac:dyDescent="0.2">
      <c r="B18" s="186" t="s">
        <v>51</v>
      </c>
      <c r="C18" s="187">
        <v>5997</v>
      </c>
      <c r="D18" s="188">
        <v>-61</v>
      </c>
      <c r="E18" s="189">
        <v>-1.0069329811819083</v>
      </c>
      <c r="F18" s="504">
        <v>6058</v>
      </c>
      <c r="G18" s="190">
        <v>-483</v>
      </c>
      <c r="H18" s="191">
        <v>-7.4537037037037042</v>
      </c>
      <c r="I18" s="510">
        <v>6480</v>
      </c>
    </row>
    <row r="19" spans="2:9" s="146" customFormat="1" ht="13.15" customHeight="1" x14ac:dyDescent="0.2">
      <c r="B19" s="186" t="s">
        <v>52</v>
      </c>
      <c r="C19" s="187">
        <v>14173</v>
      </c>
      <c r="D19" s="188">
        <v>-544</v>
      </c>
      <c r="E19" s="189">
        <v>-3.6964055174288237</v>
      </c>
      <c r="F19" s="504">
        <v>14717</v>
      </c>
      <c r="G19" s="190">
        <v>-1520</v>
      </c>
      <c r="H19" s="191">
        <v>-9.6858471930159951</v>
      </c>
      <c r="I19" s="510">
        <v>15693</v>
      </c>
    </row>
    <row r="20" spans="2:9" s="146" customFormat="1" ht="13.15" customHeight="1" x14ac:dyDescent="0.2">
      <c r="B20" s="192" t="s">
        <v>53</v>
      </c>
      <c r="C20" s="193">
        <v>21164</v>
      </c>
      <c r="D20" s="194">
        <v>-284</v>
      </c>
      <c r="E20" s="195">
        <v>-1.3241327862737784</v>
      </c>
      <c r="F20" s="505">
        <v>21448</v>
      </c>
      <c r="G20" s="196">
        <v>-1909</v>
      </c>
      <c r="H20" s="197">
        <v>-8.2737398691110826</v>
      </c>
      <c r="I20" s="511">
        <v>23073</v>
      </c>
    </row>
    <row r="21" spans="2:9" s="146" customFormat="1" ht="13.15" customHeight="1" x14ac:dyDescent="0.2">
      <c r="B21" s="198" t="s">
        <v>54</v>
      </c>
      <c r="C21" s="199">
        <v>85686</v>
      </c>
      <c r="D21" s="200">
        <v>-2044</v>
      </c>
      <c r="E21" s="201">
        <v>-2.3298757551578708</v>
      </c>
      <c r="F21" s="506">
        <v>87730</v>
      </c>
      <c r="G21" s="202">
        <v>-8666</v>
      </c>
      <c r="H21" s="203">
        <v>-9.1847549601492293</v>
      </c>
      <c r="I21" s="512">
        <v>94352</v>
      </c>
    </row>
    <row r="22" spans="2:9" s="146" customFormat="1" ht="6" customHeight="1" x14ac:dyDescent="0.2">
      <c r="B22" s="204"/>
      <c r="C22" s="205"/>
      <c r="D22" s="206"/>
      <c r="E22" s="207"/>
      <c r="F22" s="507"/>
      <c r="G22" s="206"/>
      <c r="H22" s="207"/>
      <c r="I22" s="507"/>
    </row>
    <row r="23" spans="2:9" s="146" customFormat="1" ht="13.15" customHeight="1" x14ac:dyDescent="0.2">
      <c r="B23" s="180" t="s">
        <v>55</v>
      </c>
      <c r="C23" s="181">
        <v>1243</v>
      </c>
      <c r="D23" s="182">
        <v>-23</v>
      </c>
      <c r="E23" s="183">
        <v>-1.8167456556082147</v>
      </c>
      <c r="F23" s="503">
        <v>1266</v>
      </c>
      <c r="G23" s="184">
        <v>13</v>
      </c>
      <c r="H23" s="185">
        <v>1.056910569105691</v>
      </c>
      <c r="I23" s="509">
        <v>1230</v>
      </c>
    </row>
    <row r="24" spans="2:9" s="146" customFormat="1" ht="13.15" customHeight="1" x14ac:dyDescent="0.2">
      <c r="B24" s="186" t="s">
        <v>56</v>
      </c>
      <c r="C24" s="187">
        <v>825</v>
      </c>
      <c r="D24" s="188">
        <v>82</v>
      </c>
      <c r="E24" s="189">
        <v>11.036339165545089</v>
      </c>
      <c r="F24" s="504">
        <v>743</v>
      </c>
      <c r="G24" s="190">
        <v>55</v>
      </c>
      <c r="H24" s="191">
        <v>7.1428571428571423</v>
      </c>
      <c r="I24" s="510">
        <v>770</v>
      </c>
    </row>
    <row r="25" spans="2:9" s="146" customFormat="1" ht="13.15" customHeight="1" x14ac:dyDescent="0.2">
      <c r="B25" s="192" t="s">
        <v>57</v>
      </c>
      <c r="C25" s="193">
        <v>6193</v>
      </c>
      <c r="D25" s="194">
        <v>-228</v>
      </c>
      <c r="E25" s="195">
        <v>-3.5508487774489956</v>
      </c>
      <c r="F25" s="505">
        <v>6421</v>
      </c>
      <c r="G25" s="196">
        <v>-96</v>
      </c>
      <c r="H25" s="197">
        <v>-1.5264747972650661</v>
      </c>
      <c r="I25" s="511">
        <v>6289</v>
      </c>
    </row>
    <row r="26" spans="2:9" s="146" customFormat="1" ht="13.15" customHeight="1" x14ac:dyDescent="0.2">
      <c r="B26" s="198" t="s">
        <v>58</v>
      </c>
      <c r="C26" s="199">
        <v>8261</v>
      </c>
      <c r="D26" s="200">
        <v>-169</v>
      </c>
      <c r="E26" s="201">
        <v>-2.0047449584816133</v>
      </c>
      <c r="F26" s="506">
        <v>8430</v>
      </c>
      <c r="G26" s="202">
        <v>-28</v>
      </c>
      <c r="H26" s="203">
        <v>-0.33779708046809021</v>
      </c>
      <c r="I26" s="512">
        <v>8289</v>
      </c>
    </row>
    <row r="27" spans="2:9" s="146" customFormat="1" ht="6" customHeight="1" x14ac:dyDescent="0.2">
      <c r="B27" s="204"/>
      <c r="C27" s="205"/>
      <c r="D27" s="206"/>
      <c r="E27" s="207"/>
      <c r="F27" s="507"/>
      <c r="G27" s="206"/>
      <c r="H27" s="207"/>
      <c r="I27" s="507"/>
    </row>
    <row r="28" spans="2:9" s="146" customFormat="1" ht="13.15" customHeight="1" x14ac:dyDescent="0.2">
      <c r="B28" s="198" t="s">
        <v>59</v>
      </c>
      <c r="C28" s="199">
        <v>6921</v>
      </c>
      <c r="D28" s="200">
        <v>-218</v>
      </c>
      <c r="E28" s="201">
        <v>-3.0536489704440397</v>
      </c>
      <c r="F28" s="506">
        <v>7139</v>
      </c>
      <c r="G28" s="202">
        <v>199</v>
      </c>
      <c r="H28" s="203">
        <v>2.9604284439155011</v>
      </c>
      <c r="I28" s="512">
        <v>6722</v>
      </c>
    </row>
    <row r="29" spans="2:9" s="146" customFormat="1" ht="6" customHeight="1" x14ac:dyDescent="0.2">
      <c r="B29" s="204"/>
      <c r="C29" s="205"/>
      <c r="D29" s="206"/>
      <c r="E29" s="207"/>
      <c r="F29" s="507"/>
      <c r="G29" s="206"/>
      <c r="H29" s="207"/>
      <c r="I29" s="507"/>
    </row>
    <row r="30" spans="2:9" s="146" customFormat="1" ht="13.15" customHeight="1" x14ac:dyDescent="0.2">
      <c r="B30" s="198" t="s">
        <v>60</v>
      </c>
      <c r="C30" s="199">
        <v>3986</v>
      </c>
      <c r="D30" s="200">
        <v>-242</v>
      </c>
      <c r="E30" s="201">
        <v>-5.7237464522232733</v>
      </c>
      <c r="F30" s="506">
        <v>4228</v>
      </c>
      <c r="G30" s="202">
        <v>-219</v>
      </c>
      <c r="H30" s="203">
        <v>-5.2080856123662302</v>
      </c>
      <c r="I30" s="512">
        <v>4205</v>
      </c>
    </row>
    <row r="31" spans="2:9" s="146" customFormat="1" ht="6" customHeight="1" x14ac:dyDescent="0.2">
      <c r="B31" s="204"/>
      <c r="C31" s="205"/>
      <c r="D31" s="206"/>
      <c r="E31" s="207"/>
      <c r="F31" s="507"/>
      <c r="G31" s="206"/>
      <c r="H31" s="207"/>
      <c r="I31" s="507"/>
    </row>
    <row r="32" spans="2:9" s="146" customFormat="1" ht="13.15" customHeight="1" x14ac:dyDescent="0.2">
      <c r="B32" s="180" t="s">
        <v>61</v>
      </c>
      <c r="C32" s="181">
        <v>9349</v>
      </c>
      <c r="D32" s="182">
        <v>-109</v>
      </c>
      <c r="E32" s="183">
        <v>-1.1524635229435398</v>
      </c>
      <c r="F32" s="503">
        <v>9458</v>
      </c>
      <c r="G32" s="184">
        <v>-400</v>
      </c>
      <c r="H32" s="185">
        <v>-4.1029849215304139</v>
      </c>
      <c r="I32" s="509">
        <v>9749</v>
      </c>
    </row>
    <row r="33" spans="2:9" s="146" customFormat="1" ht="13.15" customHeight="1" x14ac:dyDescent="0.2">
      <c r="B33" s="208" t="s">
        <v>62</v>
      </c>
      <c r="C33" s="193">
        <v>8664</v>
      </c>
      <c r="D33" s="194">
        <v>-172</v>
      </c>
      <c r="E33" s="195">
        <v>-1.9465821638750567</v>
      </c>
      <c r="F33" s="505">
        <v>8836</v>
      </c>
      <c r="G33" s="196">
        <v>139</v>
      </c>
      <c r="H33" s="197">
        <v>1.6304985337243401</v>
      </c>
      <c r="I33" s="511">
        <v>8525</v>
      </c>
    </row>
    <row r="34" spans="2:9" s="146" customFormat="1" ht="13.15" customHeight="1" x14ac:dyDescent="0.2">
      <c r="B34" s="198" t="s">
        <v>63</v>
      </c>
      <c r="C34" s="199">
        <v>18013</v>
      </c>
      <c r="D34" s="200">
        <v>-281</v>
      </c>
      <c r="E34" s="201">
        <v>-1.5360227396960751</v>
      </c>
      <c r="F34" s="506">
        <v>18294</v>
      </c>
      <c r="G34" s="202">
        <v>-261</v>
      </c>
      <c r="H34" s="203">
        <v>-1.4282587282477837</v>
      </c>
      <c r="I34" s="512">
        <v>18274</v>
      </c>
    </row>
    <row r="35" spans="2:9" s="146" customFormat="1" ht="6" customHeight="1" x14ac:dyDescent="0.2">
      <c r="B35" s="204"/>
      <c r="C35" s="205"/>
      <c r="D35" s="206"/>
      <c r="E35" s="207"/>
      <c r="F35" s="507"/>
      <c r="G35" s="206"/>
      <c r="H35" s="207"/>
      <c r="I35" s="507"/>
    </row>
    <row r="36" spans="2:9" s="146" customFormat="1" ht="13.15" customHeight="1" x14ac:dyDescent="0.2">
      <c r="B36" s="198" t="s">
        <v>64</v>
      </c>
      <c r="C36" s="199">
        <v>3823</v>
      </c>
      <c r="D36" s="200">
        <v>-145</v>
      </c>
      <c r="E36" s="201">
        <v>-3.654233870967742</v>
      </c>
      <c r="F36" s="506">
        <v>3968</v>
      </c>
      <c r="G36" s="202">
        <v>73</v>
      </c>
      <c r="H36" s="203">
        <v>1.9466666666666668</v>
      </c>
      <c r="I36" s="512">
        <v>3750</v>
      </c>
    </row>
    <row r="37" spans="2:9" s="146" customFormat="1" ht="6" customHeight="1" x14ac:dyDescent="0.2">
      <c r="B37" s="204"/>
      <c r="C37" s="205"/>
      <c r="D37" s="206"/>
      <c r="E37" s="207"/>
      <c r="F37" s="507"/>
      <c r="G37" s="206"/>
      <c r="H37" s="207"/>
      <c r="I37" s="507"/>
    </row>
    <row r="38" spans="2:9" s="146" customFormat="1" ht="13.15" customHeight="1" x14ac:dyDescent="0.2">
      <c r="B38" s="180" t="s">
        <v>65</v>
      </c>
      <c r="C38" s="181">
        <v>2928</v>
      </c>
      <c r="D38" s="182">
        <v>-96</v>
      </c>
      <c r="E38" s="183">
        <v>-3.1746031746031744</v>
      </c>
      <c r="F38" s="503">
        <v>3024</v>
      </c>
      <c r="G38" s="184">
        <v>-283</v>
      </c>
      <c r="H38" s="185">
        <v>-8.8134537527250068</v>
      </c>
      <c r="I38" s="509">
        <v>3211</v>
      </c>
    </row>
    <row r="39" spans="2:9" s="146" customFormat="1" ht="13.15" customHeight="1" x14ac:dyDescent="0.2">
      <c r="B39" s="186" t="s">
        <v>66</v>
      </c>
      <c r="C39" s="187">
        <v>4666</v>
      </c>
      <c r="D39" s="188">
        <v>-14</v>
      </c>
      <c r="E39" s="189">
        <v>-0.29914529914529919</v>
      </c>
      <c r="F39" s="504">
        <v>4680</v>
      </c>
      <c r="G39" s="190">
        <v>-354</v>
      </c>
      <c r="H39" s="191">
        <v>-7.0517928286852589</v>
      </c>
      <c r="I39" s="510">
        <v>5020</v>
      </c>
    </row>
    <row r="40" spans="2:9" s="146" customFormat="1" ht="13.15" customHeight="1" x14ac:dyDescent="0.2">
      <c r="B40" s="186" t="s">
        <v>67</v>
      </c>
      <c r="C40" s="187">
        <v>1395</v>
      </c>
      <c r="D40" s="188">
        <v>-27</v>
      </c>
      <c r="E40" s="189">
        <v>-1.89873417721519</v>
      </c>
      <c r="F40" s="504">
        <v>1422</v>
      </c>
      <c r="G40" s="190">
        <v>48</v>
      </c>
      <c r="H40" s="191">
        <v>3.5634743875278394</v>
      </c>
      <c r="I40" s="510">
        <v>1347</v>
      </c>
    </row>
    <row r="41" spans="2:9" s="146" customFormat="1" ht="13.15" customHeight="1" x14ac:dyDescent="0.2">
      <c r="B41" s="186" t="s">
        <v>68</v>
      </c>
      <c r="C41" s="187">
        <v>1703</v>
      </c>
      <c r="D41" s="188">
        <v>-123</v>
      </c>
      <c r="E41" s="189">
        <v>-6.736035049288061</v>
      </c>
      <c r="F41" s="504">
        <v>1826</v>
      </c>
      <c r="G41" s="190">
        <v>15</v>
      </c>
      <c r="H41" s="191">
        <v>0.88862559241706163</v>
      </c>
      <c r="I41" s="510">
        <v>1688</v>
      </c>
    </row>
    <row r="42" spans="2:9" s="146" customFormat="1" ht="13.15" customHeight="1" x14ac:dyDescent="0.2">
      <c r="B42" s="192" t="s">
        <v>69</v>
      </c>
      <c r="C42" s="193">
        <v>6048</v>
      </c>
      <c r="D42" s="194">
        <v>-203</v>
      </c>
      <c r="E42" s="195">
        <v>-3.2474804031354982</v>
      </c>
      <c r="F42" s="505">
        <v>6251</v>
      </c>
      <c r="G42" s="196">
        <v>-149</v>
      </c>
      <c r="H42" s="197">
        <v>-2.4043892205906086</v>
      </c>
      <c r="I42" s="511">
        <v>6197</v>
      </c>
    </row>
    <row r="43" spans="2:9" s="146" customFormat="1" ht="13.15" customHeight="1" x14ac:dyDescent="0.2">
      <c r="B43" s="198" t="s">
        <v>70</v>
      </c>
      <c r="C43" s="199">
        <v>16740</v>
      </c>
      <c r="D43" s="200">
        <v>-463</v>
      </c>
      <c r="E43" s="201">
        <v>-2.6913910364471314</v>
      </c>
      <c r="F43" s="506">
        <v>17203</v>
      </c>
      <c r="G43" s="202">
        <v>-723</v>
      </c>
      <c r="H43" s="203">
        <v>-4.1401820992956537</v>
      </c>
      <c r="I43" s="512">
        <v>17463</v>
      </c>
    </row>
    <row r="44" spans="2:9" s="146" customFormat="1" ht="6" customHeight="1" x14ac:dyDescent="0.2">
      <c r="B44" s="204"/>
      <c r="C44" s="205"/>
      <c r="D44" s="206"/>
      <c r="E44" s="207"/>
      <c r="F44" s="507"/>
      <c r="G44" s="206"/>
      <c r="H44" s="207"/>
      <c r="I44" s="507"/>
    </row>
    <row r="45" spans="2:9" s="146" customFormat="1" ht="13.15" customHeight="1" x14ac:dyDescent="0.2">
      <c r="B45" s="180" t="s">
        <v>71</v>
      </c>
      <c r="C45" s="181">
        <v>1050</v>
      </c>
      <c r="D45" s="182">
        <v>-39</v>
      </c>
      <c r="E45" s="183">
        <v>-3.5812672176308542</v>
      </c>
      <c r="F45" s="503">
        <v>1089</v>
      </c>
      <c r="G45" s="184">
        <v>-62</v>
      </c>
      <c r="H45" s="185">
        <v>-5.5755395683453237</v>
      </c>
      <c r="I45" s="509">
        <v>1112</v>
      </c>
    </row>
    <row r="46" spans="2:9" s="146" customFormat="1" ht="13.15" customHeight="1" x14ac:dyDescent="0.2">
      <c r="B46" s="186" t="s">
        <v>72</v>
      </c>
      <c r="C46" s="187">
        <v>1832</v>
      </c>
      <c r="D46" s="188">
        <v>-30</v>
      </c>
      <c r="E46" s="189">
        <v>-1.6111707841031151</v>
      </c>
      <c r="F46" s="504">
        <v>1862</v>
      </c>
      <c r="G46" s="190">
        <v>23</v>
      </c>
      <c r="H46" s="191">
        <v>1.271420674405749</v>
      </c>
      <c r="I46" s="510">
        <v>1809</v>
      </c>
    </row>
    <row r="47" spans="2:9" s="146" customFormat="1" ht="13.15" customHeight="1" x14ac:dyDescent="0.2">
      <c r="B47" s="186" t="s">
        <v>73</v>
      </c>
      <c r="C47" s="187">
        <v>2837</v>
      </c>
      <c r="D47" s="188">
        <v>-3</v>
      </c>
      <c r="E47" s="189">
        <v>-0.10563380281690139</v>
      </c>
      <c r="F47" s="504">
        <v>2840</v>
      </c>
      <c r="G47" s="190">
        <v>-137</v>
      </c>
      <c r="H47" s="191">
        <v>-4.6065904505716206</v>
      </c>
      <c r="I47" s="510">
        <v>2974</v>
      </c>
    </row>
    <row r="48" spans="2:9" s="146" customFormat="1" ht="13.15" customHeight="1" x14ac:dyDescent="0.2">
      <c r="B48" s="186" t="s">
        <v>74</v>
      </c>
      <c r="C48" s="187">
        <v>967</v>
      </c>
      <c r="D48" s="188">
        <v>-16</v>
      </c>
      <c r="E48" s="189">
        <v>-1.6276703967446591</v>
      </c>
      <c r="F48" s="504">
        <v>983</v>
      </c>
      <c r="G48" s="190">
        <v>-122</v>
      </c>
      <c r="H48" s="191">
        <v>-11.202938475665748</v>
      </c>
      <c r="I48" s="510">
        <v>1089</v>
      </c>
    </row>
    <row r="49" spans="2:9" s="146" customFormat="1" ht="13.15" customHeight="1" x14ac:dyDescent="0.2">
      <c r="B49" s="186" t="s">
        <v>75</v>
      </c>
      <c r="C49" s="187">
        <v>2498</v>
      </c>
      <c r="D49" s="188">
        <v>-100</v>
      </c>
      <c r="E49" s="189">
        <v>-3.8491147036181679</v>
      </c>
      <c r="F49" s="504">
        <v>2598</v>
      </c>
      <c r="G49" s="190">
        <v>-262</v>
      </c>
      <c r="H49" s="191">
        <v>-9.4927536231884062</v>
      </c>
      <c r="I49" s="510">
        <v>2760</v>
      </c>
    </row>
    <row r="50" spans="2:9" s="146" customFormat="1" ht="13.15" customHeight="1" x14ac:dyDescent="0.2">
      <c r="B50" s="186" t="s">
        <v>76</v>
      </c>
      <c r="C50" s="187">
        <v>697</v>
      </c>
      <c r="D50" s="188">
        <v>-16</v>
      </c>
      <c r="E50" s="189">
        <v>-2.244039270687237</v>
      </c>
      <c r="F50" s="504">
        <v>713</v>
      </c>
      <c r="G50" s="190">
        <v>-26</v>
      </c>
      <c r="H50" s="191">
        <v>-3.5961272475795294</v>
      </c>
      <c r="I50" s="510">
        <v>723</v>
      </c>
    </row>
    <row r="51" spans="2:9" s="146" customFormat="1" ht="13.15" customHeight="1" x14ac:dyDescent="0.2">
      <c r="B51" s="186" t="s">
        <v>77</v>
      </c>
      <c r="C51" s="187">
        <v>502</v>
      </c>
      <c r="D51" s="188">
        <v>-22</v>
      </c>
      <c r="E51" s="189">
        <v>-4.1984732824427482</v>
      </c>
      <c r="F51" s="504">
        <v>524</v>
      </c>
      <c r="G51" s="190">
        <v>3</v>
      </c>
      <c r="H51" s="191">
        <v>0.60120240480961928</v>
      </c>
      <c r="I51" s="510">
        <v>499</v>
      </c>
    </row>
    <row r="52" spans="2:9" s="146" customFormat="1" ht="13.15" customHeight="1" x14ac:dyDescent="0.2">
      <c r="B52" s="186" t="s">
        <v>78</v>
      </c>
      <c r="C52" s="187">
        <v>3317</v>
      </c>
      <c r="D52" s="188">
        <v>-88</v>
      </c>
      <c r="E52" s="189">
        <v>-2.5844346549192365</v>
      </c>
      <c r="F52" s="504">
        <v>3405</v>
      </c>
      <c r="G52" s="190">
        <v>-82</v>
      </c>
      <c r="H52" s="191">
        <v>-2.4124742571344515</v>
      </c>
      <c r="I52" s="510">
        <v>3399</v>
      </c>
    </row>
    <row r="53" spans="2:9" s="146" customFormat="1" ht="13.15" customHeight="1" x14ac:dyDescent="0.2">
      <c r="B53" s="192" t="s">
        <v>79</v>
      </c>
      <c r="C53" s="193">
        <v>1128</v>
      </c>
      <c r="D53" s="194">
        <v>-23</v>
      </c>
      <c r="E53" s="195">
        <v>-1.9982623805386619</v>
      </c>
      <c r="F53" s="505">
        <v>1151</v>
      </c>
      <c r="G53" s="196">
        <v>8</v>
      </c>
      <c r="H53" s="197">
        <v>0.7142857142857143</v>
      </c>
      <c r="I53" s="511">
        <v>1120</v>
      </c>
    </row>
    <row r="54" spans="2:9" s="146" customFormat="1" ht="13.15" customHeight="1" x14ac:dyDescent="0.2">
      <c r="B54" s="198" t="s">
        <v>80</v>
      </c>
      <c r="C54" s="199">
        <v>14828</v>
      </c>
      <c r="D54" s="200">
        <v>-337</v>
      </c>
      <c r="E54" s="201">
        <v>-2.2222222222222223</v>
      </c>
      <c r="F54" s="506">
        <v>15165</v>
      </c>
      <c r="G54" s="202">
        <v>-657</v>
      </c>
      <c r="H54" s="203">
        <v>-4.242815628027123</v>
      </c>
      <c r="I54" s="512">
        <v>15485</v>
      </c>
    </row>
    <row r="55" spans="2:9" s="146" customFormat="1" ht="6" customHeight="1" x14ac:dyDescent="0.2">
      <c r="B55" s="204"/>
      <c r="C55" s="205"/>
      <c r="D55" s="206"/>
      <c r="E55" s="207"/>
      <c r="F55" s="507"/>
      <c r="G55" s="206"/>
      <c r="H55" s="207"/>
      <c r="I55" s="507"/>
    </row>
    <row r="56" spans="2:9" s="146" customFormat="1" ht="13.15" customHeight="1" x14ac:dyDescent="0.2">
      <c r="B56" s="180" t="s">
        <v>81</v>
      </c>
      <c r="C56" s="181">
        <v>29344</v>
      </c>
      <c r="D56" s="182">
        <v>-1508</v>
      </c>
      <c r="E56" s="183">
        <v>-4.8878516789835338</v>
      </c>
      <c r="F56" s="503">
        <v>30852</v>
      </c>
      <c r="G56" s="184">
        <v>-468</v>
      </c>
      <c r="H56" s="185">
        <v>-1.5698376492687509</v>
      </c>
      <c r="I56" s="509">
        <v>29812</v>
      </c>
    </row>
    <row r="57" spans="2:9" s="146" customFormat="1" ht="13.15" customHeight="1" x14ac:dyDescent="0.2">
      <c r="B57" s="186" t="s">
        <v>82</v>
      </c>
      <c r="C57" s="187">
        <v>3540</v>
      </c>
      <c r="D57" s="188">
        <v>-189</v>
      </c>
      <c r="E57" s="189">
        <v>-5.0683829444891391</v>
      </c>
      <c r="F57" s="504">
        <v>3729</v>
      </c>
      <c r="G57" s="190">
        <v>-216</v>
      </c>
      <c r="H57" s="191">
        <v>-5.7507987220447285</v>
      </c>
      <c r="I57" s="510">
        <v>3756</v>
      </c>
    </row>
    <row r="58" spans="2:9" s="146" customFormat="1" ht="13.15" customHeight="1" x14ac:dyDescent="0.2">
      <c r="B58" s="186" t="s">
        <v>83</v>
      </c>
      <c r="C58" s="187">
        <v>2477</v>
      </c>
      <c r="D58" s="188">
        <v>-132</v>
      </c>
      <c r="E58" s="189">
        <v>-5.0594097355308545</v>
      </c>
      <c r="F58" s="504">
        <v>2609</v>
      </c>
      <c r="G58" s="190">
        <v>117</v>
      </c>
      <c r="H58" s="191">
        <v>4.9576271186440684</v>
      </c>
      <c r="I58" s="510">
        <v>2360</v>
      </c>
    </row>
    <row r="59" spans="2:9" s="146" customFormat="1" ht="13.15" customHeight="1" x14ac:dyDescent="0.2">
      <c r="B59" s="192" t="s">
        <v>84</v>
      </c>
      <c r="C59" s="193">
        <v>4666</v>
      </c>
      <c r="D59" s="194">
        <v>-287</v>
      </c>
      <c r="E59" s="195">
        <v>-5.794467999192408</v>
      </c>
      <c r="F59" s="505">
        <v>4953</v>
      </c>
      <c r="G59" s="196">
        <v>-89</v>
      </c>
      <c r="H59" s="197">
        <v>-1.871713985278654</v>
      </c>
      <c r="I59" s="511">
        <v>4755</v>
      </c>
    </row>
    <row r="60" spans="2:9" s="146" customFormat="1" ht="13.15" customHeight="1" x14ac:dyDescent="0.2">
      <c r="B60" s="198" t="s">
        <v>85</v>
      </c>
      <c r="C60" s="199">
        <v>40027</v>
      </c>
      <c r="D60" s="200">
        <v>-2116</v>
      </c>
      <c r="E60" s="201">
        <v>-5.0209999288138008</v>
      </c>
      <c r="F60" s="506">
        <v>42143</v>
      </c>
      <c r="G60" s="202">
        <v>-656</v>
      </c>
      <c r="H60" s="203">
        <v>-1.6124671238600889</v>
      </c>
      <c r="I60" s="512">
        <v>40683</v>
      </c>
    </row>
    <row r="61" spans="2:9" s="146" customFormat="1" ht="6" customHeight="1" x14ac:dyDescent="0.2">
      <c r="B61" s="204"/>
      <c r="C61" s="205"/>
      <c r="D61" s="206"/>
      <c r="E61" s="207"/>
      <c r="F61" s="507"/>
      <c r="G61" s="206"/>
      <c r="H61" s="207"/>
      <c r="I61" s="507"/>
    </row>
    <row r="62" spans="2:9" s="146" customFormat="1" ht="13.15" customHeight="1" x14ac:dyDescent="0.2">
      <c r="B62" s="180" t="s">
        <v>86</v>
      </c>
      <c r="C62" s="181">
        <v>13615</v>
      </c>
      <c r="D62" s="182">
        <v>-300</v>
      </c>
      <c r="E62" s="183">
        <v>-2.1559468199784404</v>
      </c>
      <c r="F62" s="503">
        <v>13915</v>
      </c>
      <c r="G62" s="184">
        <v>-311</v>
      </c>
      <c r="H62" s="185">
        <v>-2.2332328019531813</v>
      </c>
      <c r="I62" s="509">
        <v>13926</v>
      </c>
    </row>
    <row r="63" spans="2:9" s="146" customFormat="1" ht="13.15" customHeight="1" x14ac:dyDescent="0.2">
      <c r="B63" s="186" t="s">
        <v>87</v>
      </c>
      <c r="C63" s="187">
        <v>4464</v>
      </c>
      <c r="D63" s="188">
        <v>62</v>
      </c>
      <c r="E63" s="189">
        <v>1.4084507042253522</v>
      </c>
      <c r="F63" s="504">
        <v>4402</v>
      </c>
      <c r="G63" s="190">
        <v>-106</v>
      </c>
      <c r="H63" s="191">
        <v>-2.3194748358862145</v>
      </c>
      <c r="I63" s="510">
        <v>4570</v>
      </c>
    </row>
    <row r="64" spans="2:9" s="146" customFormat="1" ht="13.15" customHeight="1" x14ac:dyDescent="0.2">
      <c r="B64" s="192" t="s">
        <v>88</v>
      </c>
      <c r="C64" s="193">
        <v>18915</v>
      </c>
      <c r="D64" s="194">
        <v>46</v>
      </c>
      <c r="E64" s="195">
        <v>0.24378610419206106</v>
      </c>
      <c r="F64" s="505">
        <v>18869</v>
      </c>
      <c r="G64" s="196">
        <v>-187</v>
      </c>
      <c r="H64" s="197">
        <v>-0.97895508323735736</v>
      </c>
      <c r="I64" s="511">
        <v>19102</v>
      </c>
    </row>
    <row r="65" spans="2:9" s="146" customFormat="1" ht="13.15" customHeight="1" x14ac:dyDescent="0.2">
      <c r="B65" s="198" t="s">
        <v>89</v>
      </c>
      <c r="C65" s="199">
        <v>36994</v>
      </c>
      <c r="D65" s="200">
        <v>-192</v>
      </c>
      <c r="E65" s="201">
        <v>-0.51632334749636954</v>
      </c>
      <c r="F65" s="506">
        <v>37186</v>
      </c>
      <c r="G65" s="202">
        <v>-604</v>
      </c>
      <c r="H65" s="203">
        <v>-1.6064684291717646</v>
      </c>
      <c r="I65" s="512">
        <v>37598</v>
      </c>
    </row>
    <row r="66" spans="2:9" s="146" customFormat="1" ht="6" customHeight="1" x14ac:dyDescent="0.2">
      <c r="B66" s="204"/>
      <c r="C66" s="205"/>
      <c r="D66" s="206"/>
      <c r="E66" s="207"/>
      <c r="F66" s="507"/>
      <c r="G66" s="206"/>
      <c r="H66" s="207"/>
      <c r="I66" s="507"/>
    </row>
    <row r="67" spans="2:9" s="146" customFormat="1" ht="13.15" customHeight="1" x14ac:dyDescent="0.2">
      <c r="B67" s="180" t="s">
        <v>90</v>
      </c>
      <c r="C67" s="181">
        <v>6321</v>
      </c>
      <c r="D67" s="182">
        <v>-79</v>
      </c>
      <c r="E67" s="183">
        <v>-1.234375</v>
      </c>
      <c r="F67" s="503">
        <v>6400</v>
      </c>
      <c r="G67" s="184">
        <v>-677</v>
      </c>
      <c r="H67" s="185">
        <v>-9.6741926264647038</v>
      </c>
      <c r="I67" s="509">
        <v>6998</v>
      </c>
    </row>
    <row r="68" spans="2:9" s="146" customFormat="1" ht="13.15" customHeight="1" x14ac:dyDescent="0.2">
      <c r="B68" s="192" t="s">
        <v>91</v>
      </c>
      <c r="C68" s="193">
        <v>3454</v>
      </c>
      <c r="D68" s="194">
        <v>-153</v>
      </c>
      <c r="E68" s="195">
        <v>-4.2417521485999448</v>
      </c>
      <c r="F68" s="505">
        <v>3607</v>
      </c>
      <c r="G68" s="196">
        <v>-229</v>
      </c>
      <c r="H68" s="197">
        <v>-6.217757263100733</v>
      </c>
      <c r="I68" s="511">
        <v>3683</v>
      </c>
    </row>
    <row r="69" spans="2:9" s="146" customFormat="1" ht="13.15" customHeight="1" x14ac:dyDescent="0.2">
      <c r="B69" s="198" t="s">
        <v>92</v>
      </c>
      <c r="C69" s="199">
        <v>9775</v>
      </c>
      <c r="D69" s="200">
        <v>-232</v>
      </c>
      <c r="E69" s="201">
        <v>-2.3183771360047967</v>
      </c>
      <c r="F69" s="506">
        <v>10007</v>
      </c>
      <c r="G69" s="202">
        <v>-906</v>
      </c>
      <c r="H69" s="203">
        <v>-8.482351839715383</v>
      </c>
      <c r="I69" s="512">
        <v>10681</v>
      </c>
    </row>
    <row r="70" spans="2:9" s="146" customFormat="1" ht="6" customHeight="1" x14ac:dyDescent="0.2">
      <c r="B70" s="204"/>
      <c r="C70" s="205"/>
      <c r="D70" s="206"/>
      <c r="E70" s="207"/>
      <c r="F70" s="507"/>
      <c r="G70" s="206"/>
      <c r="H70" s="207"/>
      <c r="I70" s="507"/>
    </row>
    <row r="71" spans="2:9" s="146" customFormat="1" ht="13.15" customHeight="1" x14ac:dyDescent="0.2">
      <c r="B71" s="180" t="s">
        <v>93</v>
      </c>
      <c r="C71" s="181">
        <v>5010</v>
      </c>
      <c r="D71" s="182">
        <v>-123</v>
      </c>
      <c r="E71" s="183">
        <v>-2.3962594973699591</v>
      </c>
      <c r="F71" s="503">
        <v>5133</v>
      </c>
      <c r="G71" s="184">
        <v>219</v>
      </c>
      <c r="H71" s="185">
        <v>4.5710707576706326</v>
      </c>
      <c r="I71" s="509">
        <v>4791</v>
      </c>
    </row>
    <row r="72" spans="2:9" s="146" customFormat="1" ht="13.15" customHeight="1" x14ac:dyDescent="0.2">
      <c r="B72" s="186" t="s">
        <v>94</v>
      </c>
      <c r="C72" s="187">
        <v>1464</v>
      </c>
      <c r="D72" s="188">
        <v>6</v>
      </c>
      <c r="E72" s="189">
        <v>0.41152263374485598</v>
      </c>
      <c r="F72" s="504">
        <v>1458</v>
      </c>
      <c r="G72" s="190">
        <v>152</v>
      </c>
      <c r="H72" s="191">
        <v>11.585365853658537</v>
      </c>
      <c r="I72" s="510">
        <v>1312</v>
      </c>
    </row>
    <row r="73" spans="2:9" s="146" customFormat="1" ht="13.15" customHeight="1" x14ac:dyDescent="0.2">
      <c r="B73" s="186" t="s">
        <v>95</v>
      </c>
      <c r="C73" s="187">
        <v>1704</v>
      </c>
      <c r="D73" s="188">
        <v>-66</v>
      </c>
      <c r="E73" s="189">
        <v>-3.7288135593220342</v>
      </c>
      <c r="F73" s="504">
        <v>1770</v>
      </c>
      <c r="G73" s="190">
        <v>65</v>
      </c>
      <c r="H73" s="191">
        <v>3.9658328248932277</v>
      </c>
      <c r="I73" s="510">
        <v>1639</v>
      </c>
    </row>
    <row r="74" spans="2:9" s="146" customFormat="1" ht="13.15" customHeight="1" x14ac:dyDescent="0.2">
      <c r="B74" s="192" t="s">
        <v>96</v>
      </c>
      <c r="C74" s="193">
        <v>4705</v>
      </c>
      <c r="D74" s="194">
        <v>-248</v>
      </c>
      <c r="E74" s="195">
        <v>-5.0070664243892589</v>
      </c>
      <c r="F74" s="505">
        <v>4953</v>
      </c>
      <c r="G74" s="196">
        <v>125</v>
      </c>
      <c r="H74" s="197">
        <v>2.7292576419213974</v>
      </c>
      <c r="I74" s="511">
        <v>4580</v>
      </c>
    </row>
    <row r="75" spans="2:9" s="146" customFormat="1" ht="13.15" customHeight="1" x14ac:dyDescent="0.2">
      <c r="B75" s="198" t="s">
        <v>97</v>
      </c>
      <c r="C75" s="199">
        <v>12883</v>
      </c>
      <c r="D75" s="200">
        <v>-431</v>
      </c>
      <c r="E75" s="201">
        <v>-3.2371939312002405</v>
      </c>
      <c r="F75" s="506">
        <v>13314</v>
      </c>
      <c r="G75" s="202">
        <v>561</v>
      </c>
      <c r="H75" s="203">
        <v>4.5528323324135691</v>
      </c>
      <c r="I75" s="512">
        <v>12322</v>
      </c>
    </row>
    <row r="76" spans="2:9" s="146" customFormat="1" ht="6" customHeight="1" x14ac:dyDescent="0.2">
      <c r="B76" s="204"/>
      <c r="C76" s="205"/>
      <c r="D76" s="206"/>
      <c r="E76" s="207"/>
      <c r="F76" s="507"/>
      <c r="G76" s="206"/>
      <c r="H76" s="207"/>
      <c r="I76" s="507"/>
    </row>
    <row r="77" spans="2:9" s="146" customFormat="1" ht="13.15" customHeight="1" x14ac:dyDescent="0.2">
      <c r="B77" s="198" t="s">
        <v>98</v>
      </c>
      <c r="C77" s="199">
        <v>39494</v>
      </c>
      <c r="D77" s="200">
        <v>-963</v>
      </c>
      <c r="E77" s="201">
        <v>-2.380305015201325</v>
      </c>
      <c r="F77" s="506">
        <v>40457</v>
      </c>
      <c r="G77" s="202">
        <v>351</v>
      </c>
      <c r="H77" s="203">
        <v>0.8967120557954168</v>
      </c>
      <c r="I77" s="512">
        <v>39143</v>
      </c>
    </row>
    <row r="78" spans="2:9" s="146" customFormat="1" ht="6" customHeight="1" x14ac:dyDescent="0.2">
      <c r="B78" s="204"/>
      <c r="C78" s="205"/>
      <c r="D78" s="206"/>
      <c r="E78" s="207"/>
      <c r="F78" s="507"/>
      <c r="G78" s="206"/>
      <c r="H78" s="207"/>
      <c r="I78" s="507"/>
    </row>
    <row r="79" spans="2:9" s="146" customFormat="1" ht="13.15" customHeight="1" x14ac:dyDescent="0.2">
      <c r="B79" s="198" t="s">
        <v>99</v>
      </c>
      <c r="C79" s="199">
        <v>12948</v>
      </c>
      <c r="D79" s="200">
        <v>-81</v>
      </c>
      <c r="E79" s="201">
        <v>-0.62169007598434256</v>
      </c>
      <c r="F79" s="506">
        <v>13029</v>
      </c>
      <c r="G79" s="202">
        <v>-599</v>
      </c>
      <c r="H79" s="203">
        <v>-4.421643168229128</v>
      </c>
      <c r="I79" s="512">
        <v>13547</v>
      </c>
    </row>
    <row r="80" spans="2:9" s="146" customFormat="1" ht="6" customHeight="1" x14ac:dyDescent="0.2">
      <c r="B80" s="204"/>
      <c r="C80" s="205"/>
      <c r="D80" s="206"/>
      <c r="E80" s="207"/>
      <c r="F80" s="507"/>
      <c r="G80" s="206"/>
      <c r="H80" s="207"/>
      <c r="I80" s="507"/>
    </row>
    <row r="81" spans="2:9" s="146" customFormat="1" ht="13.15" customHeight="1" x14ac:dyDescent="0.2">
      <c r="B81" s="198" t="s">
        <v>100</v>
      </c>
      <c r="C81" s="199">
        <v>4926</v>
      </c>
      <c r="D81" s="200">
        <v>-81</v>
      </c>
      <c r="E81" s="201">
        <v>-1.6177351707609346</v>
      </c>
      <c r="F81" s="506">
        <v>5007</v>
      </c>
      <c r="G81" s="202">
        <v>-186</v>
      </c>
      <c r="H81" s="203">
        <v>-3.6384976525821595</v>
      </c>
      <c r="I81" s="512">
        <v>5112</v>
      </c>
    </row>
    <row r="82" spans="2:9" s="146" customFormat="1" ht="6" customHeight="1" x14ac:dyDescent="0.2">
      <c r="B82" s="204"/>
      <c r="C82" s="205"/>
      <c r="D82" s="206"/>
      <c r="E82" s="207"/>
      <c r="F82" s="507"/>
      <c r="G82" s="206"/>
      <c r="H82" s="207"/>
      <c r="I82" s="507"/>
    </row>
    <row r="83" spans="2:9" s="146" customFormat="1" ht="13.15" customHeight="1" x14ac:dyDescent="0.2">
      <c r="B83" s="180" t="s">
        <v>101</v>
      </c>
      <c r="C83" s="181">
        <v>2689</v>
      </c>
      <c r="D83" s="182">
        <v>-2</v>
      </c>
      <c r="E83" s="183">
        <v>-7.4321813452248239E-2</v>
      </c>
      <c r="F83" s="503">
        <v>2691</v>
      </c>
      <c r="G83" s="184">
        <v>-195</v>
      </c>
      <c r="H83" s="185">
        <v>-6.7614424410540916</v>
      </c>
      <c r="I83" s="509">
        <v>2884</v>
      </c>
    </row>
    <row r="84" spans="2:9" s="146" customFormat="1" ht="13.15" customHeight="1" x14ac:dyDescent="0.2">
      <c r="B84" s="186" t="s">
        <v>102</v>
      </c>
      <c r="C84" s="187">
        <v>9492</v>
      </c>
      <c r="D84" s="188">
        <v>99</v>
      </c>
      <c r="E84" s="189">
        <v>1.0539763653784733</v>
      </c>
      <c r="F84" s="504">
        <v>9393</v>
      </c>
      <c r="G84" s="190">
        <v>-114</v>
      </c>
      <c r="H84" s="191">
        <v>-1.1867582760774515</v>
      </c>
      <c r="I84" s="510">
        <v>9606</v>
      </c>
    </row>
    <row r="85" spans="2:9" s="146" customFormat="1" ht="13.15" customHeight="1" x14ac:dyDescent="0.2">
      <c r="B85" s="192" t="s">
        <v>103</v>
      </c>
      <c r="C85" s="193">
        <v>4609</v>
      </c>
      <c r="D85" s="194">
        <v>61</v>
      </c>
      <c r="E85" s="195">
        <v>1.3412489006156552</v>
      </c>
      <c r="F85" s="505">
        <v>4548</v>
      </c>
      <c r="G85" s="196">
        <v>-192</v>
      </c>
      <c r="H85" s="197">
        <v>-3.9991668402416165</v>
      </c>
      <c r="I85" s="511">
        <v>4801</v>
      </c>
    </row>
    <row r="86" spans="2:9" s="146" customFormat="1" ht="13.15" customHeight="1" x14ac:dyDescent="0.2">
      <c r="B86" s="198" t="s">
        <v>104</v>
      </c>
      <c r="C86" s="199">
        <v>16790</v>
      </c>
      <c r="D86" s="200">
        <v>158</v>
      </c>
      <c r="E86" s="201">
        <v>0.94997594997594992</v>
      </c>
      <c r="F86" s="506">
        <v>16632</v>
      </c>
      <c r="G86" s="202">
        <v>-501</v>
      </c>
      <c r="H86" s="203">
        <v>-2.8974611069342431</v>
      </c>
      <c r="I86" s="512">
        <v>17291</v>
      </c>
    </row>
    <row r="87" spans="2:9" s="146" customFormat="1" ht="6" customHeight="1" x14ac:dyDescent="0.2">
      <c r="B87" s="204"/>
      <c r="C87" s="205"/>
      <c r="D87" s="206"/>
      <c r="E87" s="207"/>
      <c r="F87" s="507"/>
      <c r="G87" s="206"/>
      <c r="H87" s="207"/>
      <c r="I87" s="507"/>
    </row>
    <row r="88" spans="2:9" s="146" customFormat="1" ht="13.15" customHeight="1" x14ac:dyDescent="0.2">
      <c r="B88" s="198" t="s">
        <v>105</v>
      </c>
      <c r="C88" s="199">
        <v>1752</v>
      </c>
      <c r="D88" s="200">
        <v>-12</v>
      </c>
      <c r="E88" s="201">
        <v>-0.68027210884353739</v>
      </c>
      <c r="F88" s="506">
        <v>1764</v>
      </c>
      <c r="G88" s="202">
        <v>44</v>
      </c>
      <c r="H88" s="203">
        <v>2.5761124121779861</v>
      </c>
      <c r="I88" s="512">
        <v>1708</v>
      </c>
    </row>
    <row r="89" spans="2:9" s="146" customFormat="1" ht="6" customHeight="1" x14ac:dyDescent="0.2">
      <c r="B89" s="204"/>
      <c r="C89" s="205"/>
      <c r="D89" s="206"/>
      <c r="E89" s="207"/>
      <c r="F89" s="507"/>
      <c r="G89" s="206"/>
      <c r="H89" s="207"/>
      <c r="I89" s="507"/>
    </row>
    <row r="90" spans="2:9" s="146" customFormat="1" ht="13.15" customHeight="1" x14ac:dyDescent="0.2">
      <c r="B90" s="198" t="s">
        <v>106</v>
      </c>
      <c r="C90" s="199">
        <v>1557</v>
      </c>
      <c r="D90" s="200">
        <v>-96</v>
      </c>
      <c r="E90" s="201">
        <v>-5.8076225045372052</v>
      </c>
      <c r="F90" s="506">
        <v>1653</v>
      </c>
      <c r="G90" s="202">
        <v>-261</v>
      </c>
      <c r="H90" s="203">
        <v>-14.356435643564355</v>
      </c>
      <c r="I90" s="512">
        <v>1818</v>
      </c>
    </row>
    <row r="91" spans="2:9" s="146" customFormat="1" ht="6" customHeight="1" x14ac:dyDescent="0.2">
      <c r="B91" s="204"/>
      <c r="C91" s="205"/>
      <c r="D91" s="206"/>
      <c r="E91" s="207"/>
      <c r="F91" s="507"/>
      <c r="G91" s="206"/>
      <c r="H91" s="207"/>
      <c r="I91" s="507"/>
    </row>
    <row r="92" spans="2:9" s="146" customFormat="1" ht="13.15" customHeight="1" x14ac:dyDescent="0.2">
      <c r="B92" s="198" t="s">
        <v>107</v>
      </c>
      <c r="C92" s="199">
        <v>1462</v>
      </c>
      <c r="D92" s="200">
        <v>-34</v>
      </c>
      <c r="E92" s="201">
        <v>-2.2727272727272729</v>
      </c>
      <c r="F92" s="506">
        <v>1496</v>
      </c>
      <c r="G92" s="202">
        <v>-120</v>
      </c>
      <c r="H92" s="203">
        <v>-7.5853350189633382</v>
      </c>
      <c r="I92" s="512">
        <v>1582</v>
      </c>
    </row>
    <row r="93" spans="2:9" s="146" customFormat="1" ht="6" customHeight="1" x14ac:dyDescent="0.2">
      <c r="B93" s="204"/>
      <c r="C93" s="205"/>
      <c r="D93" s="206"/>
      <c r="E93" s="207"/>
      <c r="F93" s="507"/>
      <c r="G93" s="206"/>
      <c r="H93" s="207"/>
      <c r="I93" s="507"/>
    </row>
    <row r="94" spans="2:9" s="146" customFormat="1" ht="20.100000000000001" customHeight="1" x14ac:dyDescent="0.2">
      <c r="B94" s="198" t="s">
        <v>108</v>
      </c>
      <c r="C94" s="199">
        <v>336866</v>
      </c>
      <c r="D94" s="200">
        <v>-7979</v>
      </c>
      <c r="E94" s="201">
        <v>-2.3137931534457512</v>
      </c>
      <c r="F94" s="506">
        <v>344845</v>
      </c>
      <c r="G94" s="202">
        <v>-13159</v>
      </c>
      <c r="H94" s="203">
        <v>-3.759445753874723</v>
      </c>
      <c r="I94" s="512">
        <v>350025</v>
      </c>
    </row>
    <row r="95" spans="2:9" x14ac:dyDescent="0.35">
      <c r="B95" s="209" t="s">
        <v>20</v>
      </c>
    </row>
    <row r="96" spans="2:9" x14ac:dyDescent="0.35">
      <c r="B96" s="537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8"/>
  <sheetViews>
    <sheetView showGridLines="0" view="pageBreakPreview" zoomScaleNormal="140" zoomScaleSheetLayoutView="100" workbookViewId="0">
      <selection activeCell="M30" sqref="M30"/>
    </sheetView>
  </sheetViews>
  <sheetFormatPr baseColWidth="10" defaultColWidth="11.42578125" defaultRowHeight="15" x14ac:dyDescent="0.35"/>
  <cols>
    <col min="1" max="1" width="5.28515625" style="9" customWidth="1"/>
    <col min="2" max="2" width="23.7109375" style="9" customWidth="1"/>
    <col min="3" max="9" width="9.42578125" style="9" customWidth="1"/>
    <col min="10" max="10" width="3.7109375" style="9" customWidth="1"/>
    <col min="11" max="16384" width="11.42578125" style="9"/>
  </cols>
  <sheetData>
    <row r="1" spans="1:11" s="1" customFormat="1" ht="13.15" customHeight="1" x14ac:dyDescent="0.3">
      <c r="B1" s="2"/>
    </row>
    <row r="2" spans="1:11" s="1" customFormat="1" x14ac:dyDescent="0.3">
      <c r="B2" s="2"/>
    </row>
    <row r="3" spans="1:11" s="1" customFormat="1" x14ac:dyDescent="0.3">
      <c r="B3" s="2"/>
    </row>
    <row r="4" spans="1:11" s="1" customFormat="1" x14ac:dyDescent="0.3">
      <c r="B4" s="2"/>
    </row>
    <row r="5" spans="1:11" s="434" customFormat="1" ht="21" customHeight="1" x14ac:dyDescent="0.2">
      <c r="B5" s="39" t="s">
        <v>279</v>
      </c>
    </row>
    <row r="6" spans="1:11" s="146" customFormat="1" ht="19.899999999999999" customHeight="1" x14ac:dyDescent="0.2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899999999999999" customHeight="1" x14ac:dyDescent="0.2">
      <c r="B7" s="445" t="s">
        <v>114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s="115" customFormat="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s="115" customFormat="1" x14ac:dyDescent="0.35">
      <c r="A9" s="116"/>
      <c r="B9" s="174"/>
      <c r="C9" s="412" t="s">
        <v>280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17"/>
      <c r="J9" s="116"/>
    </row>
    <row r="10" spans="1:11" s="115" customFormat="1" ht="15" customHeight="1" x14ac:dyDescent="0.35">
      <c r="A10" s="116"/>
      <c r="B10" s="175" t="s">
        <v>112</v>
      </c>
      <c r="C10" s="430" t="s">
        <v>281</v>
      </c>
      <c r="D10" s="418"/>
      <c r="E10" s="419" t="s">
        <v>282</v>
      </c>
      <c r="F10" s="420"/>
      <c r="G10" s="418"/>
      <c r="H10" s="419" t="s">
        <v>283</v>
      </c>
      <c r="I10" s="421"/>
      <c r="J10" s="116"/>
    </row>
    <row r="11" spans="1:11" s="115" customFormat="1" x14ac:dyDescent="0.35">
      <c r="A11" s="116"/>
      <c r="B11" s="17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5">
      <c r="B12" s="210"/>
      <c r="C12" s="211"/>
      <c r="D12" s="212"/>
      <c r="E12" s="212"/>
      <c r="F12" s="513"/>
      <c r="G12" s="212"/>
      <c r="H12" s="212"/>
      <c r="I12" s="513"/>
    </row>
    <row r="13" spans="1:11" s="213" customFormat="1" ht="13.15" customHeight="1" x14ac:dyDescent="0.2">
      <c r="B13" s="214" t="s">
        <v>46</v>
      </c>
      <c r="C13" s="215">
        <v>3500</v>
      </c>
      <c r="D13" s="216">
        <v>-60</v>
      </c>
      <c r="E13" s="217">
        <v>-1.6853932584269662</v>
      </c>
      <c r="F13" s="514">
        <v>3560</v>
      </c>
      <c r="G13" s="218">
        <v>-324</v>
      </c>
      <c r="H13" s="219">
        <v>-8.472803347280335</v>
      </c>
      <c r="I13" s="519">
        <v>3824</v>
      </c>
    </row>
    <row r="14" spans="1:11" s="213" customFormat="1" ht="13.15" customHeight="1" x14ac:dyDescent="0.2">
      <c r="B14" s="220" t="s">
        <v>47</v>
      </c>
      <c r="C14" s="221">
        <v>7863</v>
      </c>
      <c r="D14" s="222">
        <v>-253</v>
      </c>
      <c r="E14" s="223">
        <v>-3.1172991621488415</v>
      </c>
      <c r="F14" s="515">
        <v>8116</v>
      </c>
      <c r="G14" s="224">
        <v>-853</v>
      </c>
      <c r="H14" s="225">
        <v>-9.7865993575034427</v>
      </c>
      <c r="I14" s="520">
        <v>8716</v>
      </c>
    </row>
    <row r="15" spans="1:11" s="213" customFormat="1" ht="13.15" customHeight="1" x14ac:dyDescent="0.2">
      <c r="B15" s="220" t="s">
        <v>48</v>
      </c>
      <c r="C15" s="221">
        <v>4003</v>
      </c>
      <c r="D15" s="222">
        <v>-86</v>
      </c>
      <c r="E15" s="223">
        <v>-2.1032037172902909</v>
      </c>
      <c r="F15" s="515">
        <v>4089</v>
      </c>
      <c r="G15" s="224">
        <v>-677</v>
      </c>
      <c r="H15" s="225">
        <v>-14.465811965811968</v>
      </c>
      <c r="I15" s="520">
        <v>4680</v>
      </c>
    </row>
    <row r="16" spans="1:11" s="213" customFormat="1" ht="13.15" customHeight="1" x14ac:dyDescent="0.2">
      <c r="B16" s="220" t="s">
        <v>49</v>
      </c>
      <c r="C16" s="221">
        <v>5921</v>
      </c>
      <c r="D16" s="222">
        <v>-151</v>
      </c>
      <c r="E16" s="223">
        <v>-2.4868247694334653</v>
      </c>
      <c r="F16" s="515">
        <v>6072</v>
      </c>
      <c r="G16" s="224">
        <v>-637</v>
      </c>
      <c r="H16" s="225">
        <v>-9.7133272339127785</v>
      </c>
      <c r="I16" s="520">
        <v>6558</v>
      </c>
    </row>
    <row r="17" spans="2:9" s="213" customFormat="1" ht="13.15" customHeight="1" x14ac:dyDescent="0.2">
      <c r="B17" s="220" t="s">
        <v>50</v>
      </c>
      <c r="C17" s="221">
        <v>2105</v>
      </c>
      <c r="D17" s="222">
        <v>-47</v>
      </c>
      <c r="E17" s="223">
        <v>-2.1840148698884758</v>
      </c>
      <c r="F17" s="515">
        <v>2152</v>
      </c>
      <c r="G17" s="224">
        <v>-394</v>
      </c>
      <c r="H17" s="225">
        <v>-15.766306522609044</v>
      </c>
      <c r="I17" s="520">
        <v>2499</v>
      </c>
    </row>
    <row r="18" spans="2:9" s="213" customFormat="1" ht="13.15" customHeight="1" x14ac:dyDescent="0.2">
      <c r="B18" s="220" t="s">
        <v>51</v>
      </c>
      <c r="C18" s="221">
        <v>3447</v>
      </c>
      <c r="D18" s="222">
        <v>-49</v>
      </c>
      <c r="E18" s="223">
        <v>-1.4016018306636155</v>
      </c>
      <c r="F18" s="515">
        <v>3496</v>
      </c>
      <c r="G18" s="224">
        <v>-356</v>
      </c>
      <c r="H18" s="225">
        <v>-9.3610307651853795</v>
      </c>
      <c r="I18" s="520">
        <v>3803</v>
      </c>
    </row>
    <row r="19" spans="2:9" s="213" customFormat="1" ht="13.15" customHeight="1" x14ac:dyDescent="0.2">
      <c r="B19" s="220" t="s">
        <v>52</v>
      </c>
      <c r="C19" s="221">
        <v>7106</v>
      </c>
      <c r="D19" s="222">
        <v>-222</v>
      </c>
      <c r="E19" s="223">
        <v>-3.0294759825327513</v>
      </c>
      <c r="F19" s="515">
        <v>7328</v>
      </c>
      <c r="G19" s="224">
        <v>-1006</v>
      </c>
      <c r="H19" s="225">
        <v>-12.40138067061144</v>
      </c>
      <c r="I19" s="520">
        <v>8112</v>
      </c>
    </row>
    <row r="20" spans="2:9" s="213" customFormat="1" ht="13.15" customHeight="1" x14ac:dyDescent="0.2">
      <c r="B20" s="226" t="s">
        <v>53</v>
      </c>
      <c r="C20" s="227">
        <v>11004</v>
      </c>
      <c r="D20" s="228">
        <v>-278</v>
      </c>
      <c r="E20" s="229">
        <v>-2.4641021095550433</v>
      </c>
      <c r="F20" s="516">
        <v>11282</v>
      </c>
      <c r="G20" s="230">
        <v>-1301</v>
      </c>
      <c r="H20" s="231">
        <v>-10.572937830150346</v>
      </c>
      <c r="I20" s="521">
        <v>12305</v>
      </c>
    </row>
    <row r="21" spans="2:9" s="213" customFormat="1" ht="13.15" customHeight="1" x14ac:dyDescent="0.2">
      <c r="B21" s="232" t="s">
        <v>54</v>
      </c>
      <c r="C21" s="233">
        <v>44949</v>
      </c>
      <c r="D21" s="234">
        <v>-1146</v>
      </c>
      <c r="E21" s="235">
        <v>-2.4861698665798895</v>
      </c>
      <c r="F21" s="517">
        <v>46095</v>
      </c>
      <c r="G21" s="236">
        <v>-5548</v>
      </c>
      <c r="H21" s="237">
        <v>-10.986791294532349</v>
      </c>
      <c r="I21" s="522">
        <v>50497</v>
      </c>
    </row>
    <row r="22" spans="2:9" s="213" customFormat="1" ht="6" customHeight="1" x14ac:dyDescent="0.2">
      <c r="B22" s="238"/>
      <c r="C22" s="239"/>
      <c r="D22" s="240"/>
      <c r="E22" s="241"/>
      <c r="F22" s="518"/>
      <c r="G22" s="240"/>
      <c r="H22" s="241"/>
      <c r="I22" s="518"/>
    </row>
    <row r="23" spans="2:9" s="213" customFormat="1" ht="13.15" customHeight="1" x14ac:dyDescent="0.2">
      <c r="B23" s="214" t="s">
        <v>55</v>
      </c>
      <c r="C23" s="215">
        <v>626</v>
      </c>
      <c r="D23" s="216">
        <v>30</v>
      </c>
      <c r="E23" s="217">
        <v>5.0335570469798654</v>
      </c>
      <c r="F23" s="514">
        <v>596</v>
      </c>
      <c r="G23" s="218">
        <v>26</v>
      </c>
      <c r="H23" s="219">
        <v>4.3333333333333339</v>
      </c>
      <c r="I23" s="519">
        <v>600</v>
      </c>
    </row>
    <row r="24" spans="2:9" s="213" customFormat="1" ht="13.15" customHeight="1" x14ac:dyDescent="0.2">
      <c r="B24" s="220" t="s">
        <v>56</v>
      </c>
      <c r="C24" s="221">
        <v>359</v>
      </c>
      <c r="D24" s="222">
        <v>9</v>
      </c>
      <c r="E24" s="223">
        <v>2.5714285714285712</v>
      </c>
      <c r="F24" s="515">
        <v>350</v>
      </c>
      <c r="G24" s="224">
        <v>20</v>
      </c>
      <c r="H24" s="225">
        <v>5.8997050147492622</v>
      </c>
      <c r="I24" s="520">
        <v>339</v>
      </c>
    </row>
    <row r="25" spans="2:9" s="213" customFormat="1" ht="13.15" customHeight="1" x14ac:dyDescent="0.2">
      <c r="B25" s="226" t="s">
        <v>57</v>
      </c>
      <c r="C25" s="227">
        <v>3205</v>
      </c>
      <c r="D25" s="228">
        <v>-86</v>
      </c>
      <c r="E25" s="229">
        <v>-2.6131874810088118</v>
      </c>
      <c r="F25" s="516">
        <v>3291</v>
      </c>
      <c r="G25" s="230">
        <v>45</v>
      </c>
      <c r="H25" s="231">
        <v>1.4240506329113924</v>
      </c>
      <c r="I25" s="521">
        <v>3160</v>
      </c>
    </row>
    <row r="26" spans="2:9" s="213" customFormat="1" ht="13.15" customHeight="1" x14ac:dyDescent="0.2">
      <c r="B26" s="232" t="s">
        <v>58</v>
      </c>
      <c r="C26" s="233">
        <v>4190</v>
      </c>
      <c r="D26" s="234">
        <v>-47</v>
      </c>
      <c r="E26" s="235">
        <v>-1.1092754307292896</v>
      </c>
      <c r="F26" s="517">
        <v>4237</v>
      </c>
      <c r="G26" s="236">
        <v>91</v>
      </c>
      <c r="H26" s="237">
        <v>2.2200536716272259</v>
      </c>
      <c r="I26" s="522">
        <v>4099</v>
      </c>
    </row>
    <row r="27" spans="2:9" s="213" customFormat="1" ht="6" customHeight="1" x14ac:dyDescent="0.2">
      <c r="B27" s="238"/>
      <c r="C27" s="239"/>
      <c r="D27" s="240"/>
      <c r="E27" s="241"/>
      <c r="F27" s="518"/>
      <c r="G27" s="240"/>
      <c r="H27" s="241"/>
      <c r="I27" s="518"/>
    </row>
    <row r="28" spans="2:9" s="213" customFormat="1" ht="13.15" customHeight="1" x14ac:dyDescent="0.2">
      <c r="B28" s="232" t="s">
        <v>59</v>
      </c>
      <c r="C28" s="233">
        <v>3378</v>
      </c>
      <c r="D28" s="234">
        <v>-81</v>
      </c>
      <c r="E28" s="235">
        <v>-2.3417172593235036</v>
      </c>
      <c r="F28" s="517">
        <v>3459</v>
      </c>
      <c r="G28" s="236">
        <v>2</v>
      </c>
      <c r="H28" s="237">
        <v>5.9241706161137442E-2</v>
      </c>
      <c r="I28" s="522">
        <v>3376</v>
      </c>
    </row>
    <row r="29" spans="2:9" s="213" customFormat="1" ht="6" customHeight="1" x14ac:dyDescent="0.2">
      <c r="B29" s="238"/>
      <c r="C29" s="239"/>
      <c r="D29" s="240"/>
      <c r="E29" s="241"/>
      <c r="F29" s="518"/>
      <c r="G29" s="240"/>
      <c r="H29" s="241"/>
      <c r="I29" s="518"/>
    </row>
    <row r="30" spans="2:9" s="213" customFormat="1" ht="13.15" customHeight="1" x14ac:dyDescent="0.2">
      <c r="B30" s="232" t="s">
        <v>60</v>
      </c>
      <c r="C30" s="233">
        <v>1947</v>
      </c>
      <c r="D30" s="234">
        <v>-90</v>
      </c>
      <c r="E30" s="235">
        <v>-4.4182621502209134</v>
      </c>
      <c r="F30" s="517">
        <v>2037</v>
      </c>
      <c r="G30" s="236">
        <v>-113</v>
      </c>
      <c r="H30" s="237">
        <v>-5.4854368932038833</v>
      </c>
      <c r="I30" s="522">
        <v>2060</v>
      </c>
    </row>
    <row r="31" spans="2:9" s="213" customFormat="1" ht="6" customHeight="1" x14ac:dyDescent="0.2">
      <c r="B31" s="238"/>
      <c r="C31" s="239"/>
      <c r="D31" s="240"/>
      <c r="E31" s="241"/>
      <c r="F31" s="518"/>
      <c r="G31" s="240"/>
      <c r="H31" s="241"/>
      <c r="I31" s="518"/>
    </row>
    <row r="32" spans="2:9" s="213" customFormat="1" ht="13.15" customHeight="1" x14ac:dyDescent="0.2">
      <c r="B32" s="214" t="s">
        <v>61</v>
      </c>
      <c r="C32" s="215">
        <v>4730</v>
      </c>
      <c r="D32" s="216">
        <v>-12</v>
      </c>
      <c r="E32" s="217">
        <v>-0.25305778152678193</v>
      </c>
      <c r="F32" s="514">
        <v>4742</v>
      </c>
      <c r="G32" s="218">
        <v>-194</v>
      </c>
      <c r="H32" s="219">
        <v>-3.9398862713241263</v>
      </c>
      <c r="I32" s="519">
        <v>4924</v>
      </c>
    </row>
    <row r="33" spans="2:9" s="213" customFormat="1" ht="13.15" customHeight="1" x14ac:dyDescent="0.2">
      <c r="B33" s="242" t="s">
        <v>62</v>
      </c>
      <c r="C33" s="227">
        <v>4363</v>
      </c>
      <c r="D33" s="228">
        <v>-20</v>
      </c>
      <c r="E33" s="229">
        <v>-0.4563084645220169</v>
      </c>
      <c r="F33" s="516">
        <v>4383</v>
      </c>
      <c r="G33" s="230">
        <v>-29</v>
      </c>
      <c r="H33" s="231">
        <v>-0.66029143897996356</v>
      </c>
      <c r="I33" s="521">
        <v>4392</v>
      </c>
    </row>
    <row r="34" spans="2:9" s="213" customFormat="1" ht="13.15" customHeight="1" x14ac:dyDescent="0.2">
      <c r="B34" s="232" t="s">
        <v>63</v>
      </c>
      <c r="C34" s="233">
        <v>9093</v>
      </c>
      <c r="D34" s="234">
        <v>-32</v>
      </c>
      <c r="E34" s="235">
        <v>-0.35068493150684932</v>
      </c>
      <c r="F34" s="517">
        <v>9125</v>
      </c>
      <c r="G34" s="236">
        <v>-223</v>
      </c>
      <c r="H34" s="237">
        <v>-2.3937312151137826</v>
      </c>
      <c r="I34" s="522">
        <v>9316</v>
      </c>
    </row>
    <row r="35" spans="2:9" s="213" customFormat="1" ht="6" customHeight="1" x14ac:dyDescent="0.2">
      <c r="B35" s="238"/>
      <c r="C35" s="239"/>
      <c r="D35" s="240"/>
      <c r="E35" s="241"/>
      <c r="F35" s="518"/>
      <c r="G35" s="240"/>
      <c r="H35" s="241"/>
      <c r="I35" s="518"/>
    </row>
    <row r="36" spans="2:9" s="213" customFormat="1" ht="13.15" customHeight="1" x14ac:dyDescent="0.2">
      <c r="B36" s="232" t="s">
        <v>64</v>
      </c>
      <c r="C36" s="233">
        <v>1868</v>
      </c>
      <c r="D36" s="234">
        <v>-70</v>
      </c>
      <c r="E36" s="235">
        <v>-3.611971104231166</v>
      </c>
      <c r="F36" s="517">
        <v>1938</v>
      </c>
      <c r="G36" s="236">
        <v>-27</v>
      </c>
      <c r="H36" s="237">
        <v>-1.4248021108179421</v>
      </c>
      <c r="I36" s="522">
        <v>1895</v>
      </c>
    </row>
    <row r="37" spans="2:9" s="213" customFormat="1" ht="6" customHeight="1" x14ac:dyDescent="0.2">
      <c r="B37" s="238"/>
      <c r="C37" s="239"/>
      <c r="D37" s="240"/>
      <c r="E37" s="241"/>
      <c r="F37" s="518"/>
      <c r="G37" s="240"/>
      <c r="H37" s="241"/>
      <c r="I37" s="518"/>
    </row>
    <row r="38" spans="2:9" s="213" customFormat="1" ht="13.15" customHeight="1" x14ac:dyDescent="0.2">
      <c r="B38" s="214" t="s">
        <v>65</v>
      </c>
      <c r="C38" s="215">
        <v>1618</v>
      </c>
      <c r="D38" s="216">
        <v>-39</v>
      </c>
      <c r="E38" s="217">
        <v>-2.3536511768255886</v>
      </c>
      <c r="F38" s="514">
        <v>1657</v>
      </c>
      <c r="G38" s="218">
        <v>-174</v>
      </c>
      <c r="H38" s="219">
        <v>-9.7098214285714288</v>
      </c>
      <c r="I38" s="519">
        <v>1792</v>
      </c>
    </row>
    <row r="39" spans="2:9" s="213" customFormat="1" ht="13.15" customHeight="1" x14ac:dyDescent="0.2">
      <c r="B39" s="220" t="s">
        <v>66</v>
      </c>
      <c r="C39" s="221">
        <v>2625</v>
      </c>
      <c r="D39" s="222">
        <v>-28</v>
      </c>
      <c r="E39" s="223">
        <v>-1.0554089709762533</v>
      </c>
      <c r="F39" s="515">
        <v>2653</v>
      </c>
      <c r="G39" s="224">
        <v>-286</v>
      </c>
      <c r="H39" s="225">
        <v>-9.8248024733768471</v>
      </c>
      <c r="I39" s="520">
        <v>2911</v>
      </c>
    </row>
    <row r="40" spans="2:9" s="213" customFormat="1" ht="13.15" customHeight="1" x14ac:dyDescent="0.2">
      <c r="B40" s="220" t="s">
        <v>67</v>
      </c>
      <c r="C40" s="221">
        <v>741</v>
      </c>
      <c r="D40" s="222">
        <v>-6</v>
      </c>
      <c r="E40" s="223">
        <v>-0.80321285140562237</v>
      </c>
      <c r="F40" s="515">
        <v>747</v>
      </c>
      <c r="G40" s="224">
        <v>45</v>
      </c>
      <c r="H40" s="225">
        <v>6.4655172413793105</v>
      </c>
      <c r="I40" s="520">
        <v>696</v>
      </c>
    </row>
    <row r="41" spans="2:9" s="213" customFormat="1" ht="13.15" customHeight="1" x14ac:dyDescent="0.2">
      <c r="B41" s="220" t="s">
        <v>68</v>
      </c>
      <c r="C41" s="221">
        <v>820</v>
      </c>
      <c r="D41" s="222">
        <v>-56</v>
      </c>
      <c r="E41" s="223">
        <v>-6.3926940639269407</v>
      </c>
      <c r="F41" s="515">
        <v>876</v>
      </c>
      <c r="G41" s="224">
        <v>-18</v>
      </c>
      <c r="H41" s="225">
        <v>-2.1479713603818613</v>
      </c>
      <c r="I41" s="520">
        <v>838</v>
      </c>
    </row>
    <row r="42" spans="2:9" s="213" customFormat="1" ht="13.15" customHeight="1" x14ac:dyDescent="0.2">
      <c r="B42" s="226" t="s">
        <v>69</v>
      </c>
      <c r="C42" s="227">
        <v>3246</v>
      </c>
      <c r="D42" s="228">
        <v>-78</v>
      </c>
      <c r="E42" s="229">
        <v>-2.3465703971119134</v>
      </c>
      <c r="F42" s="516">
        <v>3324</v>
      </c>
      <c r="G42" s="230">
        <v>-100</v>
      </c>
      <c r="H42" s="231">
        <v>-2.9886431560071727</v>
      </c>
      <c r="I42" s="521">
        <v>3346</v>
      </c>
    </row>
    <row r="43" spans="2:9" s="213" customFormat="1" ht="13.15" customHeight="1" x14ac:dyDescent="0.2">
      <c r="B43" s="232" t="s">
        <v>70</v>
      </c>
      <c r="C43" s="233">
        <v>9050</v>
      </c>
      <c r="D43" s="234">
        <v>-207</v>
      </c>
      <c r="E43" s="235">
        <v>-2.2361456195311655</v>
      </c>
      <c r="F43" s="517">
        <v>9257</v>
      </c>
      <c r="G43" s="236">
        <v>-533</v>
      </c>
      <c r="H43" s="237">
        <v>-5.5619325889596158</v>
      </c>
      <c r="I43" s="522">
        <v>9583</v>
      </c>
    </row>
    <row r="44" spans="2:9" s="213" customFormat="1" ht="6" customHeight="1" x14ac:dyDescent="0.2">
      <c r="B44" s="238"/>
      <c r="C44" s="239"/>
      <c r="D44" s="240"/>
      <c r="E44" s="241"/>
      <c r="F44" s="518"/>
      <c r="G44" s="240"/>
      <c r="H44" s="241"/>
      <c r="I44" s="518"/>
    </row>
    <row r="45" spans="2:9" s="213" customFormat="1" ht="13.15" customHeight="1" x14ac:dyDescent="0.2">
      <c r="B45" s="214" t="s">
        <v>71</v>
      </c>
      <c r="C45" s="215">
        <v>548</v>
      </c>
      <c r="D45" s="216">
        <v>9</v>
      </c>
      <c r="E45" s="217">
        <v>1.6697588126159555</v>
      </c>
      <c r="F45" s="514">
        <v>539</v>
      </c>
      <c r="G45" s="218">
        <v>-4</v>
      </c>
      <c r="H45" s="219">
        <v>-0.72463768115942029</v>
      </c>
      <c r="I45" s="519">
        <v>552</v>
      </c>
    </row>
    <row r="46" spans="2:9" s="213" customFormat="1" ht="13.15" customHeight="1" x14ac:dyDescent="0.2">
      <c r="B46" s="220" t="s">
        <v>72</v>
      </c>
      <c r="C46" s="221">
        <v>898</v>
      </c>
      <c r="D46" s="222">
        <v>-1</v>
      </c>
      <c r="E46" s="223">
        <v>-0.11123470522803114</v>
      </c>
      <c r="F46" s="515">
        <v>899</v>
      </c>
      <c r="G46" s="224">
        <v>34</v>
      </c>
      <c r="H46" s="225">
        <v>3.9351851851851851</v>
      </c>
      <c r="I46" s="520">
        <v>864</v>
      </c>
    </row>
    <row r="47" spans="2:9" s="213" customFormat="1" ht="13.15" customHeight="1" x14ac:dyDescent="0.2">
      <c r="B47" s="220" t="s">
        <v>73</v>
      </c>
      <c r="C47" s="221">
        <v>1453</v>
      </c>
      <c r="D47" s="222">
        <v>6</v>
      </c>
      <c r="E47" s="223">
        <v>0.414651002073255</v>
      </c>
      <c r="F47" s="515">
        <v>1447</v>
      </c>
      <c r="G47" s="224">
        <v>-46</v>
      </c>
      <c r="H47" s="225">
        <v>-3.0687124749833221</v>
      </c>
      <c r="I47" s="520">
        <v>1499</v>
      </c>
    </row>
    <row r="48" spans="2:9" s="213" customFormat="1" ht="13.15" customHeight="1" x14ac:dyDescent="0.2">
      <c r="B48" s="220" t="s">
        <v>74</v>
      </c>
      <c r="C48" s="221">
        <v>514</v>
      </c>
      <c r="D48" s="222">
        <v>16</v>
      </c>
      <c r="E48" s="223">
        <v>3.2128514056224895</v>
      </c>
      <c r="F48" s="515">
        <v>498</v>
      </c>
      <c r="G48" s="224">
        <v>-71</v>
      </c>
      <c r="H48" s="225">
        <v>-12.136752136752136</v>
      </c>
      <c r="I48" s="520">
        <v>585</v>
      </c>
    </row>
    <row r="49" spans="2:9" s="213" customFormat="1" ht="13.15" customHeight="1" x14ac:dyDescent="0.2">
      <c r="B49" s="220" t="s">
        <v>75</v>
      </c>
      <c r="C49" s="221">
        <v>1305</v>
      </c>
      <c r="D49" s="222">
        <v>-36</v>
      </c>
      <c r="E49" s="223">
        <v>-2.6845637583892619</v>
      </c>
      <c r="F49" s="515">
        <v>1341</v>
      </c>
      <c r="G49" s="224">
        <v>-101</v>
      </c>
      <c r="H49" s="225">
        <v>-7.1834992887624463</v>
      </c>
      <c r="I49" s="520">
        <v>1406</v>
      </c>
    </row>
    <row r="50" spans="2:9" s="213" customFormat="1" ht="13.15" customHeight="1" x14ac:dyDescent="0.2">
      <c r="B50" s="220" t="s">
        <v>76</v>
      </c>
      <c r="C50" s="221">
        <v>327</v>
      </c>
      <c r="D50" s="222">
        <v>-14</v>
      </c>
      <c r="E50" s="223">
        <v>-4.1055718475073313</v>
      </c>
      <c r="F50" s="515">
        <v>341</v>
      </c>
      <c r="G50" s="224">
        <v>-44</v>
      </c>
      <c r="H50" s="225">
        <v>-11.859838274932615</v>
      </c>
      <c r="I50" s="520">
        <v>371</v>
      </c>
    </row>
    <row r="51" spans="2:9" s="213" customFormat="1" ht="13.15" customHeight="1" x14ac:dyDescent="0.2">
      <c r="B51" s="220" t="s">
        <v>77</v>
      </c>
      <c r="C51" s="221">
        <v>226</v>
      </c>
      <c r="D51" s="222">
        <v>3</v>
      </c>
      <c r="E51" s="223">
        <v>1.3452914798206279</v>
      </c>
      <c r="F51" s="515">
        <v>223</v>
      </c>
      <c r="G51" s="224">
        <v>7</v>
      </c>
      <c r="H51" s="225">
        <v>3.1963470319634704</v>
      </c>
      <c r="I51" s="520">
        <v>219</v>
      </c>
    </row>
    <row r="52" spans="2:9" s="213" customFormat="1" ht="13.15" customHeight="1" x14ac:dyDescent="0.2">
      <c r="B52" s="220" t="s">
        <v>78</v>
      </c>
      <c r="C52" s="221">
        <v>1773</v>
      </c>
      <c r="D52" s="222">
        <v>-71</v>
      </c>
      <c r="E52" s="223">
        <v>-3.8503253796095449</v>
      </c>
      <c r="F52" s="515">
        <v>1844</v>
      </c>
      <c r="G52" s="224">
        <v>-53</v>
      </c>
      <c r="H52" s="225">
        <v>-2.9025191675794084</v>
      </c>
      <c r="I52" s="520">
        <v>1826</v>
      </c>
    </row>
    <row r="53" spans="2:9" s="213" customFormat="1" ht="13.15" customHeight="1" x14ac:dyDescent="0.2">
      <c r="B53" s="226" t="s">
        <v>79</v>
      </c>
      <c r="C53" s="227">
        <v>605</v>
      </c>
      <c r="D53" s="228">
        <v>-8</v>
      </c>
      <c r="E53" s="229">
        <v>-1.3050570962479608</v>
      </c>
      <c r="F53" s="516">
        <v>613</v>
      </c>
      <c r="G53" s="230">
        <v>-1</v>
      </c>
      <c r="H53" s="231">
        <v>-0.16501650165016502</v>
      </c>
      <c r="I53" s="521">
        <v>606</v>
      </c>
    </row>
    <row r="54" spans="2:9" s="213" customFormat="1" ht="13.15" customHeight="1" x14ac:dyDescent="0.2">
      <c r="B54" s="232" t="s">
        <v>80</v>
      </c>
      <c r="C54" s="233">
        <v>7649</v>
      </c>
      <c r="D54" s="234">
        <v>-96</v>
      </c>
      <c r="E54" s="235">
        <v>-1.2395093608779857</v>
      </c>
      <c r="F54" s="517">
        <v>7745</v>
      </c>
      <c r="G54" s="236">
        <v>-279</v>
      </c>
      <c r="H54" s="237">
        <v>-3.5191725529767912</v>
      </c>
      <c r="I54" s="522">
        <v>7928</v>
      </c>
    </row>
    <row r="55" spans="2:9" s="213" customFormat="1" ht="6" customHeight="1" x14ac:dyDescent="0.2">
      <c r="B55" s="238"/>
      <c r="C55" s="239"/>
      <c r="D55" s="240"/>
      <c r="E55" s="241"/>
      <c r="F55" s="518"/>
      <c r="G55" s="240"/>
      <c r="H55" s="241"/>
      <c r="I55" s="518"/>
    </row>
    <row r="56" spans="2:9" s="213" customFormat="1" ht="13.15" customHeight="1" x14ac:dyDescent="0.2">
      <c r="B56" s="214" t="s">
        <v>81</v>
      </c>
      <c r="C56" s="215">
        <v>14570</v>
      </c>
      <c r="D56" s="216">
        <v>-655</v>
      </c>
      <c r="E56" s="217">
        <v>-4.3021346469622328</v>
      </c>
      <c r="F56" s="514">
        <v>15225</v>
      </c>
      <c r="G56" s="218">
        <v>-164</v>
      </c>
      <c r="H56" s="219">
        <v>-1.1130718067055789</v>
      </c>
      <c r="I56" s="519">
        <v>14734</v>
      </c>
    </row>
    <row r="57" spans="2:9" s="213" customFormat="1" ht="13.15" customHeight="1" x14ac:dyDescent="0.2">
      <c r="B57" s="220" t="s">
        <v>82</v>
      </c>
      <c r="C57" s="221">
        <v>1706</v>
      </c>
      <c r="D57" s="222">
        <v>-116</v>
      </c>
      <c r="E57" s="223">
        <v>-6.3666300768386392</v>
      </c>
      <c r="F57" s="515">
        <v>1822</v>
      </c>
      <c r="G57" s="224">
        <v>-153</v>
      </c>
      <c r="H57" s="225">
        <v>-8.2302313071543836</v>
      </c>
      <c r="I57" s="520">
        <v>1859</v>
      </c>
    </row>
    <row r="58" spans="2:9" s="213" customFormat="1" ht="13.15" customHeight="1" x14ac:dyDescent="0.2">
      <c r="B58" s="220" t="s">
        <v>83</v>
      </c>
      <c r="C58" s="221">
        <v>1254</v>
      </c>
      <c r="D58" s="222">
        <v>-60</v>
      </c>
      <c r="E58" s="223">
        <v>-4.5662100456620998</v>
      </c>
      <c r="F58" s="515">
        <v>1314</v>
      </c>
      <c r="G58" s="224">
        <v>26</v>
      </c>
      <c r="H58" s="225">
        <v>2.1172638436482085</v>
      </c>
      <c r="I58" s="520">
        <v>1228</v>
      </c>
    </row>
    <row r="59" spans="2:9" s="213" customFormat="1" ht="13.15" customHeight="1" x14ac:dyDescent="0.2">
      <c r="B59" s="226" t="s">
        <v>84</v>
      </c>
      <c r="C59" s="227">
        <v>2407</v>
      </c>
      <c r="D59" s="228">
        <v>-187</v>
      </c>
      <c r="E59" s="229">
        <v>-7.208943716268311</v>
      </c>
      <c r="F59" s="516">
        <v>2594</v>
      </c>
      <c r="G59" s="230">
        <v>-54</v>
      </c>
      <c r="H59" s="231">
        <v>-2.1942299878098335</v>
      </c>
      <c r="I59" s="521">
        <v>2461</v>
      </c>
    </row>
    <row r="60" spans="2:9" s="213" customFormat="1" ht="13.15" customHeight="1" x14ac:dyDescent="0.2">
      <c r="B60" s="232" t="s">
        <v>85</v>
      </c>
      <c r="C60" s="233">
        <v>19937</v>
      </c>
      <c r="D60" s="234">
        <v>-1018</v>
      </c>
      <c r="E60" s="235">
        <v>-4.8580291099976138</v>
      </c>
      <c r="F60" s="517">
        <v>20955</v>
      </c>
      <c r="G60" s="236">
        <v>-345</v>
      </c>
      <c r="H60" s="237">
        <v>-1.7010156789271276</v>
      </c>
      <c r="I60" s="522">
        <v>20282</v>
      </c>
    </row>
    <row r="61" spans="2:9" s="213" customFormat="1" ht="6" customHeight="1" x14ac:dyDescent="0.2">
      <c r="B61" s="238"/>
      <c r="C61" s="239"/>
      <c r="D61" s="240"/>
      <c r="E61" s="241"/>
      <c r="F61" s="518"/>
      <c r="G61" s="240"/>
      <c r="H61" s="241"/>
      <c r="I61" s="518"/>
    </row>
    <row r="62" spans="2:9" s="213" customFormat="1" ht="13.15" customHeight="1" x14ac:dyDescent="0.2">
      <c r="B62" s="214" t="s">
        <v>86</v>
      </c>
      <c r="C62" s="215">
        <v>7064</v>
      </c>
      <c r="D62" s="216">
        <v>-143</v>
      </c>
      <c r="E62" s="217">
        <v>-1.9841820452338004</v>
      </c>
      <c r="F62" s="514">
        <v>7207</v>
      </c>
      <c r="G62" s="218">
        <v>-220</v>
      </c>
      <c r="H62" s="219">
        <v>-3.0203185063152116</v>
      </c>
      <c r="I62" s="519">
        <v>7284</v>
      </c>
    </row>
    <row r="63" spans="2:9" s="213" customFormat="1" ht="13.15" customHeight="1" x14ac:dyDescent="0.2">
      <c r="B63" s="220" t="s">
        <v>87</v>
      </c>
      <c r="C63" s="221">
        <v>2329</v>
      </c>
      <c r="D63" s="222">
        <v>44</v>
      </c>
      <c r="E63" s="223">
        <v>1.9256017505470462</v>
      </c>
      <c r="F63" s="515">
        <v>2285</v>
      </c>
      <c r="G63" s="224">
        <v>-113</v>
      </c>
      <c r="H63" s="225">
        <v>-4.6273546273546273</v>
      </c>
      <c r="I63" s="520">
        <v>2442</v>
      </c>
    </row>
    <row r="64" spans="2:9" s="213" customFormat="1" ht="13.15" customHeight="1" x14ac:dyDescent="0.2">
      <c r="B64" s="226" t="s">
        <v>88</v>
      </c>
      <c r="C64" s="227">
        <v>9803</v>
      </c>
      <c r="D64" s="228">
        <v>29</v>
      </c>
      <c r="E64" s="229">
        <v>0.29670554532432986</v>
      </c>
      <c r="F64" s="516">
        <v>9774</v>
      </c>
      <c r="G64" s="230">
        <v>-214</v>
      </c>
      <c r="H64" s="231">
        <v>-2.1363681741040232</v>
      </c>
      <c r="I64" s="521">
        <v>10017</v>
      </c>
    </row>
    <row r="65" spans="2:9" s="213" customFormat="1" ht="13.15" customHeight="1" x14ac:dyDescent="0.2">
      <c r="B65" s="232" t="s">
        <v>89</v>
      </c>
      <c r="C65" s="233">
        <v>19196</v>
      </c>
      <c r="D65" s="234">
        <v>-70</v>
      </c>
      <c r="E65" s="235">
        <v>-0.36333437143153741</v>
      </c>
      <c r="F65" s="517">
        <v>19266</v>
      </c>
      <c r="G65" s="236">
        <v>-547</v>
      </c>
      <c r="H65" s="237">
        <v>-2.7706022387681708</v>
      </c>
      <c r="I65" s="522">
        <v>19743</v>
      </c>
    </row>
    <row r="66" spans="2:9" s="213" customFormat="1" ht="6" customHeight="1" x14ac:dyDescent="0.2">
      <c r="B66" s="238"/>
      <c r="C66" s="239"/>
      <c r="D66" s="240"/>
      <c r="E66" s="241"/>
      <c r="F66" s="518"/>
      <c r="G66" s="240"/>
      <c r="H66" s="241"/>
      <c r="I66" s="518"/>
    </row>
    <row r="67" spans="2:9" s="213" customFormat="1" ht="13.15" customHeight="1" x14ac:dyDescent="0.2">
      <c r="B67" s="214" t="s">
        <v>90</v>
      </c>
      <c r="C67" s="215">
        <v>3582</v>
      </c>
      <c r="D67" s="216">
        <v>-39</v>
      </c>
      <c r="E67" s="217">
        <v>-1.0770505385252693</v>
      </c>
      <c r="F67" s="514">
        <v>3621</v>
      </c>
      <c r="G67" s="218">
        <v>-364</v>
      </c>
      <c r="H67" s="219">
        <v>-9.2245311708058786</v>
      </c>
      <c r="I67" s="519">
        <v>3946</v>
      </c>
    </row>
    <row r="68" spans="2:9" s="213" customFormat="1" ht="13.15" customHeight="1" x14ac:dyDescent="0.2">
      <c r="B68" s="226" t="s">
        <v>91</v>
      </c>
      <c r="C68" s="227">
        <v>1850</v>
      </c>
      <c r="D68" s="228">
        <v>-99</v>
      </c>
      <c r="E68" s="229">
        <v>-5.0795279630579779</v>
      </c>
      <c r="F68" s="516">
        <v>1949</v>
      </c>
      <c r="G68" s="230">
        <v>-172</v>
      </c>
      <c r="H68" s="231">
        <v>-8.5064292779426314</v>
      </c>
      <c r="I68" s="521">
        <v>2022</v>
      </c>
    </row>
    <row r="69" spans="2:9" s="213" customFormat="1" ht="13.15" customHeight="1" x14ac:dyDescent="0.2">
      <c r="B69" s="232" t="s">
        <v>92</v>
      </c>
      <c r="C69" s="233">
        <v>5432</v>
      </c>
      <c r="D69" s="234">
        <v>-138</v>
      </c>
      <c r="E69" s="235">
        <v>-2.4775583482944343</v>
      </c>
      <c r="F69" s="517">
        <v>5570</v>
      </c>
      <c r="G69" s="236">
        <v>-536</v>
      </c>
      <c r="H69" s="237">
        <v>-8.9812332439678286</v>
      </c>
      <c r="I69" s="522">
        <v>5968</v>
      </c>
    </row>
    <row r="70" spans="2:9" s="213" customFormat="1" ht="6" customHeight="1" x14ac:dyDescent="0.2">
      <c r="B70" s="238"/>
      <c r="C70" s="239"/>
      <c r="D70" s="240"/>
      <c r="E70" s="241"/>
      <c r="F70" s="518"/>
      <c r="G70" s="240"/>
      <c r="H70" s="241"/>
      <c r="I70" s="518"/>
    </row>
    <row r="71" spans="2:9" s="213" customFormat="1" ht="13.15" customHeight="1" x14ac:dyDescent="0.2">
      <c r="B71" s="214" t="s">
        <v>93</v>
      </c>
      <c r="C71" s="215">
        <v>2589</v>
      </c>
      <c r="D71" s="216">
        <v>-58</v>
      </c>
      <c r="E71" s="217">
        <v>-2.1911598035511899</v>
      </c>
      <c r="F71" s="514">
        <v>2647</v>
      </c>
      <c r="G71" s="218">
        <v>92</v>
      </c>
      <c r="H71" s="219">
        <v>3.6844213055666799</v>
      </c>
      <c r="I71" s="519">
        <v>2497</v>
      </c>
    </row>
    <row r="72" spans="2:9" s="213" customFormat="1" ht="13.15" customHeight="1" x14ac:dyDescent="0.2">
      <c r="B72" s="220" t="s">
        <v>94</v>
      </c>
      <c r="C72" s="221">
        <v>749</v>
      </c>
      <c r="D72" s="222">
        <v>-15</v>
      </c>
      <c r="E72" s="223">
        <v>-1.963350785340314</v>
      </c>
      <c r="F72" s="515">
        <v>764</v>
      </c>
      <c r="G72" s="224">
        <v>62</v>
      </c>
      <c r="H72" s="225">
        <v>9.024745269286754</v>
      </c>
      <c r="I72" s="520">
        <v>687</v>
      </c>
    </row>
    <row r="73" spans="2:9" s="213" customFormat="1" ht="13.15" customHeight="1" x14ac:dyDescent="0.2">
      <c r="B73" s="220" t="s">
        <v>95</v>
      </c>
      <c r="C73" s="221">
        <v>879</v>
      </c>
      <c r="D73" s="222">
        <v>-28</v>
      </c>
      <c r="E73" s="223">
        <v>-3.0871003307607494</v>
      </c>
      <c r="F73" s="515">
        <v>907</v>
      </c>
      <c r="G73" s="224">
        <v>65</v>
      </c>
      <c r="H73" s="225">
        <v>7.9852579852579844</v>
      </c>
      <c r="I73" s="520">
        <v>814</v>
      </c>
    </row>
    <row r="74" spans="2:9" s="213" customFormat="1" ht="13.15" customHeight="1" x14ac:dyDescent="0.2">
      <c r="B74" s="226" t="s">
        <v>96</v>
      </c>
      <c r="C74" s="227">
        <v>2363</v>
      </c>
      <c r="D74" s="228">
        <v>-90</v>
      </c>
      <c r="E74" s="229">
        <v>-3.6689767631471666</v>
      </c>
      <c r="F74" s="516">
        <v>2453</v>
      </c>
      <c r="G74" s="230">
        <v>92</v>
      </c>
      <c r="H74" s="231">
        <v>4.0510788199031262</v>
      </c>
      <c r="I74" s="521">
        <v>2271</v>
      </c>
    </row>
    <row r="75" spans="2:9" s="213" customFormat="1" ht="13.15" customHeight="1" x14ac:dyDescent="0.2">
      <c r="B75" s="232" t="s">
        <v>97</v>
      </c>
      <c r="C75" s="233">
        <v>6580</v>
      </c>
      <c r="D75" s="234">
        <v>-191</v>
      </c>
      <c r="E75" s="235">
        <v>-2.8208536405257716</v>
      </c>
      <c r="F75" s="517">
        <v>6771</v>
      </c>
      <c r="G75" s="236">
        <v>311</v>
      </c>
      <c r="H75" s="237">
        <v>4.9609188068272445</v>
      </c>
      <c r="I75" s="522">
        <v>6269</v>
      </c>
    </row>
    <row r="76" spans="2:9" s="213" customFormat="1" ht="6" customHeight="1" x14ac:dyDescent="0.2">
      <c r="B76" s="238"/>
      <c r="C76" s="239"/>
      <c r="D76" s="240"/>
      <c r="E76" s="241"/>
      <c r="F76" s="518"/>
      <c r="G76" s="240"/>
      <c r="H76" s="241"/>
      <c r="I76" s="518"/>
    </row>
    <row r="77" spans="2:9" s="213" customFormat="1" ht="13.15" customHeight="1" x14ac:dyDescent="0.2">
      <c r="B77" s="232" t="s">
        <v>98</v>
      </c>
      <c r="C77" s="233">
        <v>19706</v>
      </c>
      <c r="D77" s="234">
        <v>-530</v>
      </c>
      <c r="E77" s="235">
        <v>-2.6190946827436252</v>
      </c>
      <c r="F77" s="517">
        <v>20236</v>
      </c>
      <c r="G77" s="236">
        <v>11</v>
      </c>
      <c r="H77" s="237">
        <v>5.585173902005585E-2</v>
      </c>
      <c r="I77" s="522">
        <v>19695</v>
      </c>
    </row>
    <row r="78" spans="2:9" s="213" customFormat="1" ht="6" customHeight="1" x14ac:dyDescent="0.2">
      <c r="B78" s="238"/>
      <c r="C78" s="239"/>
      <c r="D78" s="240"/>
      <c r="E78" s="241"/>
      <c r="F78" s="518"/>
      <c r="G78" s="240"/>
      <c r="H78" s="241"/>
      <c r="I78" s="518"/>
    </row>
    <row r="79" spans="2:9" s="213" customFormat="1" ht="13.15" customHeight="1" x14ac:dyDescent="0.2">
      <c r="B79" s="232" t="s">
        <v>99</v>
      </c>
      <c r="C79" s="233">
        <v>6875</v>
      </c>
      <c r="D79" s="234">
        <v>-99</v>
      </c>
      <c r="E79" s="235">
        <v>-1.4195583596214512</v>
      </c>
      <c r="F79" s="517">
        <v>6974</v>
      </c>
      <c r="G79" s="236">
        <v>-263</v>
      </c>
      <c r="H79" s="237">
        <v>-3.6845054637153263</v>
      </c>
      <c r="I79" s="522">
        <v>7138</v>
      </c>
    </row>
    <row r="80" spans="2:9" s="213" customFormat="1" ht="6" customHeight="1" x14ac:dyDescent="0.2">
      <c r="B80" s="238"/>
      <c r="C80" s="239"/>
      <c r="D80" s="240"/>
      <c r="E80" s="241"/>
      <c r="F80" s="518"/>
      <c r="G80" s="240"/>
      <c r="H80" s="241"/>
      <c r="I80" s="518"/>
    </row>
    <row r="81" spans="2:9" s="213" customFormat="1" ht="13.15" customHeight="1" x14ac:dyDescent="0.2">
      <c r="B81" s="232" t="s">
        <v>100</v>
      </c>
      <c r="C81" s="233">
        <v>2554</v>
      </c>
      <c r="D81" s="234">
        <v>-56</v>
      </c>
      <c r="E81" s="235">
        <v>-2.1455938697318007</v>
      </c>
      <c r="F81" s="517">
        <v>2610</v>
      </c>
      <c r="G81" s="236">
        <v>-232</v>
      </c>
      <c r="H81" s="237">
        <v>-8.3273510409188809</v>
      </c>
      <c r="I81" s="522">
        <v>2786</v>
      </c>
    </row>
    <row r="82" spans="2:9" s="213" customFormat="1" ht="6" customHeight="1" x14ac:dyDescent="0.2">
      <c r="B82" s="238"/>
      <c r="C82" s="239"/>
      <c r="D82" s="240"/>
      <c r="E82" s="241"/>
      <c r="F82" s="518"/>
      <c r="G82" s="240"/>
      <c r="H82" s="241"/>
      <c r="I82" s="518"/>
    </row>
    <row r="83" spans="2:9" s="213" customFormat="1" ht="13.15" customHeight="1" x14ac:dyDescent="0.2">
      <c r="B83" s="214" t="s">
        <v>101</v>
      </c>
      <c r="C83" s="215">
        <v>1433</v>
      </c>
      <c r="D83" s="216">
        <v>9</v>
      </c>
      <c r="E83" s="217">
        <v>0.63202247191011229</v>
      </c>
      <c r="F83" s="514">
        <v>1424</v>
      </c>
      <c r="G83" s="218">
        <v>-88</v>
      </c>
      <c r="H83" s="219">
        <v>-5.7856673241288625</v>
      </c>
      <c r="I83" s="519">
        <v>1521</v>
      </c>
    </row>
    <row r="84" spans="2:9" s="213" customFormat="1" ht="13.15" customHeight="1" x14ac:dyDescent="0.2">
      <c r="B84" s="220" t="s">
        <v>102</v>
      </c>
      <c r="C84" s="221">
        <v>4682</v>
      </c>
      <c r="D84" s="222">
        <v>-88</v>
      </c>
      <c r="E84" s="223">
        <v>-1.8448637316561847</v>
      </c>
      <c r="F84" s="515">
        <v>4770</v>
      </c>
      <c r="G84" s="224">
        <v>-7</v>
      </c>
      <c r="H84" s="225">
        <v>-0.1492855619535082</v>
      </c>
      <c r="I84" s="520">
        <v>4689</v>
      </c>
    </row>
    <row r="85" spans="2:9" s="213" customFormat="1" ht="13.15" customHeight="1" x14ac:dyDescent="0.2">
      <c r="B85" s="226" t="s">
        <v>103</v>
      </c>
      <c r="C85" s="227">
        <v>2255</v>
      </c>
      <c r="D85" s="228">
        <v>-7</v>
      </c>
      <c r="E85" s="229">
        <v>-0.30946065428824049</v>
      </c>
      <c r="F85" s="516">
        <v>2262</v>
      </c>
      <c r="G85" s="230">
        <v>-82</v>
      </c>
      <c r="H85" s="231">
        <v>-3.5087719298245612</v>
      </c>
      <c r="I85" s="521">
        <v>2337</v>
      </c>
    </row>
    <row r="86" spans="2:9" s="213" customFormat="1" ht="13.15" customHeight="1" x14ac:dyDescent="0.2">
      <c r="B86" s="232" t="s">
        <v>104</v>
      </c>
      <c r="C86" s="233">
        <v>8370</v>
      </c>
      <c r="D86" s="234">
        <v>-86</v>
      </c>
      <c r="E86" s="235">
        <v>-1.0170293282876064</v>
      </c>
      <c r="F86" s="517">
        <v>8456</v>
      </c>
      <c r="G86" s="236">
        <v>-177</v>
      </c>
      <c r="H86" s="237">
        <v>-2.0709020709020707</v>
      </c>
      <c r="I86" s="522">
        <v>8547</v>
      </c>
    </row>
    <row r="87" spans="2:9" s="213" customFormat="1" ht="6" customHeight="1" x14ac:dyDescent="0.2">
      <c r="B87" s="238"/>
      <c r="C87" s="239"/>
      <c r="D87" s="240"/>
      <c r="E87" s="241"/>
      <c r="F87" s="518"/>
      <c r="G87" s="240"/>
      <c r="H87" s="241"/>
      <c r="I87" s="518"/>
    </row>
    <row r="88" spans="2:9" s="213" customFormat="1" ht="13.15" customHeight="1" x14ac:dyDescent="0.2">
      <c r="B88" s="232" t="s">
        <v>105</v>
      </c>
      <c r="C88" s="233">
        <v>892</v>
      </c>
      <c r="D88" s="234">
        <v>-17</v>
      </c>
      <c r="E88" s="235">
        <v>-1.8701870187018701</v>
      </c>
      <c r="F88" s="517">
        <v>909</v>
      </c>
      <c r="G88" s="236">
        <v>1</v>
      </c>
      <c r="H88" s="237">
        <v>0.11223344556677892</v>
      </c>
      <c r="I88" s="522">
        <v>891</v>
      </c>
    </row>
    <row r="89" spans="2:9" s="213" customFormat="1" ht="6" customHeight="1" x14ac:dyDescent="0.2">
      <c r="B89" s="238"/>
      <c r="C89" s="239"/>
      <c r="D89" s="240"/>
      <c r="E89" s="241"/>
      <c r="F89" s="518"/>
      <c r="G89" s="240"/>
      <c r="H89" s="241"/>
      <c r="I89" s="518"/>
    </row>
    <row r="90" spans="2:9" s="213" customFormat="1" ht="13.15" customHeight="1" x14ac:dyDescent="0.2">
      <c r="B90" s="232" t="s">
        <v>106</v>
      </c>
      <c r="C90" s="233">
        <v>899</v>
      </c>
      <c r="D90" s="234">
        <v>-65</v>
      </c>
      <c r="E90" s="235">
        <v>-6.7427385892116183</v>
      </c>
      <c r="F90" s="517">
        <v>964</v>
      </c>
      <c r="G90" s="236">
        <v>-109</v>
      </c>
      <c r="H90" s="237">
        <v>-10.813492063492063</v>
      </c>
      <c r="I90" s="522">
        <v>1008</v>
      </c>
    </row>
    <row r="91" spans="2:9" s="213" customFormat="1" ht="6" customHeight="1" x14ac:dyDescent="0.2">
      <c r="B91" s="238"/>
      <c r="C91" s="239"/>
      <c r="D91" s="240"/>
      <c r="E91" s="241"/>
      <c r="F91" s="518"/>
      <c r="G91" s="240"/>
      <c r="H91" s="241"/>
      <c r="I91" s="518"/>
    </row>
    <row r="92" spans="2:9" s="213" customFormat="1" ht="13.15" customHeight="1" x14ac:dyDescent="0.2">
      <c r="B92" s="232" t="s">
        <v>107</v>
      </c>
      <c r="C92" s="233">
        <v>859</v>
      </c>
      <c r="D92" s="234">
        <v>-11</v>
      </c>
      <c r="E92" s="235">
        <v>-1.264367816091954</v>
      </c>
      <c r="F92" s="517">
        <v>870</v>
      </c>
      <c r="G92" s="236">
        <v>-103</v>
      </c>
      <c r="H92" s="237">
        <v>-10.706860706860708</v>
      </c>
      <c r="I92" s="522">
        <v>962</v>
      </c>
    </row>
    <row r="93" spans="2:9" s="213" customFormat="1" ht="6" customHeight="1" x14ac:dyDescent="0.2">
      <c r="B93" s="238"/>
      <c r="C93" s="239"/>
      <c r="D93" s="240"/>
      <c r="E93" s="241"/>
      <c r="F93" s="518"/>
      <c r="G93" s="240"/>
      <c r="H93" s="241"/>
      <c r="I93" s="518"/>
    </row>
    <row r="94" spans="2:9" s="213" customFormat="1" ht="20.100000000000001" customHeight="1" x14ac:dyDescent="0.2">
      <c r="B94" s="232" t="s">
        <v>108</v>
      </c>
      <c r="C94" s="233">
        <v>173424</v>
      </c>
      <c r="D94" s="234">
        <v>-4050</v>
      </c>
      <c r="E94" s="235">
        <v>-2.2820244092092361</v>
      </c>
      <c r="F94" s="517">
        <v>177474</v>
      </c>
      <c r="G94" s="236">
        <v>-8619</v>
      </c>
      <c r="H94" s="237">
        <v>-4.7345956724510145</v>
      </c>
      <c r="I94" s="522">
        <v>182043</v>
      </c>
    </row>
    <row r="95" spans="2:9" x14ac:dyDescent="0.35">
      <c r="B95" s="243" t="s">
        <v>20</v>
      </c>
    </row>
    <row r="96" spans="2:9" x14ac:dyDescent="0.35">
      <c r="B96" s="538" t="s">
        <v>21</v>
      </c>
    </row>
    <row r="98" spans="2:2" x14ac:dyDescent="0.35">
      <c r="B98" s="243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6"/>
  <sheetViews>
    <sheetView showGridLines="0" view="pageBreakPreview" zoomScaleNormal="140" zoomScaleSheetLayoutView="100" zoomScalePageLayoutView="145" workbookViewId="0">
      <selection activeCell="M30" sqref="M30"/>
    </sheetView>
  </sheetViews>
  <sheetFormatPr baseColWidth="10" defaultColWidth="11.42578125" defaultRowHeight="15" x14ac:dyDescent="0.35"/>
  <cols>
    <col min="1" max="1" width="5.28515625" style="9" customWidth="1"/>
    <col min="2" max="2" width="23.7109375" style="9" customWidth="1"/>
    <col min="3" max="9" width="9.42578125" style="9" customWidth="1"/>
    <col min="10" max="10" width="3.7109375" style="9" customWidth="1"/>
    <col min="11" max="16384" width="11.42578125" style="9"/>
  </cols>
  <sheetData>
    <row r="1" spans="1:11" s="1" customFormat="1" ht="13.15" customHeight="1" x14ac:dyDescent="0.3">
      <c r="B1" s="2"/>
    </row>
    <row r="2" spans="1:11" s="1" customFormat="1" x14ac:dyDescent="0.3">
      <c r="B2" s="2"/>
    </row>
    <row r="3" spans="1:11" s="1" customFormat="1" x14ac:dyDescent="0.3">
      <c r="B3" s="2"/>
    </row>
    <row r="4" spans="1:11" s="1" customFormat="1" x14ac:dyDescent="0.3">
      <c r="B4" s="2"/>
    </row>
    <row r="5" spans="1:11" s="434" customFormat="1" ht="21" customHeight="1" x14ac:dyDescent="0.2">
      <c r="B5" s="39" t="s">
        <v>279</v>
      </c>
    </row>
    <row r="6" spans="1:11" s="146" customFormat="1" ht="19.899999999999999" customHeight="1" x14ac:dyDescent="0.2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899999999999999" customHeight="1" x14ac:dyDescent="0.2">
      <c r="B7" s="445" t="s">
        <v>115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s="115" customFormat="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s="115" customFormat="1" x14ac:dyDescent="0.35">
      <c r="A9" s="116"/>
      <c r="B9" s="244"/>
      <c r="C9" s="412" t="s">
        <v>280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3"/>
      <c r="J9" s="116"/>
    </row>
    <row r="10" spans="1:11" s="115" customFormat="1" ht="15" customHeight="1" x14ac:dyDescent="0.35">
      <c r="A10" s="116"/>
      <c r="B10" s="245" t="s">
        <v>112</v>
      </c>
      <c r="C10" s="430" t="s">
        <v>281</v>
      </c>
      <c r="D10" s="418"/>
      <c r="E10" s="419" t="s">
        <v>282</v>
      </c>
      <c r="F10" s="420"/>
      <c r="G10" s="418"/>
      <c r="H10" s="419" t="s">
        <v>283</v>
      </c>
      <c r="I10" s="46"/>
      <c r="J10" s="116"/>
    </row>
    <row r="11" spans="1:11" s="115" customFormat="1" x14ac:dyDescent="0.35">
      <c r="A11" s="116"/>
      <c r="B11" s="24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5">
      <c r="B12" s="210"/>
      <c r="C12" s="211"/>
      <c r="D12" s="212"/>
      <c r="E12" s="212"/>
      <c r="F12" s="513"/>
      <c r="G12" s="212"/>
      <c r="H12" s="212"/>
      <c r="I12" s="513"/>
    </row>
    <row r="13" spans="1:11" s="213" customFormat="1" ht="13.15" customHeight="1" x14ac:dyDescent="0.2">
      <c r="B13" s="214" t="s">
        <v>46</v>
      </c>
      <c r="C13" s="215">
        <v>3290</v>
      </c>
      <c r="D13" s="216">
        <v>-62</v>
      </c>
      <c r="E13" s="217">
        <v>-1.8496420047732696</v>
      </c>
      <c r="F13" s="514">
        <v>3352</v>
      </c>
      <c r="G13" s="218">
        <v>-263</v>
      </c>
      <c r="H13" s="219">
        <v>-7.4021953278919224</v>
      </c>
      <c r="I13" s="519">
        <v>3553</v>
      </c>
    </row>
    <row r="14" spans="1:11" s="213" customFormat="1" ht="13.15" customHeight="1" x14ac:dyDescent="0.2">
      <c r="B14" s="220" t="s">
        <v>47</v>
      </c>
      <c r="C14" s="221">
        <v>6970</v>
      </c>
      <c r="D14" s="222">
        <v>-122</v>
      </c>
      <c r="E14" s="223">
        <v>-1.7202481669486747</v>
      </c>
      <c r="F14" s="515">
        <v>7092</v>
      </c>
      <c r="G14" s="224">
        <v>-659</v>
      </c>
      <c r="H14" s="225">
        <v>-8.6380914929872841</v>
      </c>
      <c r="I14" s="520">
        <v>7629</v>
      </c>
    </row>
    <row r="15" spans="1:11" s="213" customFormat="1" ht="13.15" customHeight="1" x14ac:dyDescent="0.2">
      <c r="B15" s="220" t="s">
        <v>48</v>
      </c>
      <c r="C15" s="221">
        <v>3401</v>
      </c>
      <c r="D15" s="222">
        <v>-106</v>
      </c>
      <c r="E15" s="223">
        <v>-3.0225263758197887</v>
      </c>
      <c r="F15" s="515">
        <v>3507</v>
      </c>
      <c r="G15" s="224">
        <v>-341</v>
      </c>
      <c r="H15" s="225">
        <v>-9.1127739176910758</v>
      </c>
      <c r="I15" s="520">
        <v>3742</v>
      </c>
    </row>
    <row r="16" spans="1:11" s="213" customFormat="1" ht="13.15" customHeight="1" x14ac:dyDescent="0.2">
      <c r="B16" s="220" t="s">
        <v>49</v>
      </c>
      <c r="C16" s="221">
        <v>5119</v>
      </c>
      <c r="D16" s="222">
        <v>-274</v>
      </c>
      <c r="E16" s="223">
        <v>-5.080660114963842</v>
      </c>
      <c r="F16" s="515">
        <v>5393</v>
      </c>
      <c r="G16" s="224">
        <v>-414</v>
      </c>
      <c r="H16" s="225">
        <v>-7.4823784565335254</v>
      </c>
      <c r="I16" s="520">
        <v>5533</v>
      </c>
    </row>
    <row r="17" spans="2:9" s="213" customFormat="1" ht="13.15" customHeight="1" x14ac:dyDescent="0.2">
      <c r="B17" s="220" t="s">
        <v>50</v>
      </c>
      <c r="C17" s="221">
        <v>2180</v>
      </c>
      <c r="D17" s="222">
        <v>6</v>
      </c>
      <c r="E17" s="223">
        <v>0.27598896044158233</v>
      </c>
      <c r="F17" s="515">
        <v>2174</v>
      </c>
      <c r="G17" s="224">
        <v>-192</v>
      </c>
      <c r="H17" s="225">
        <v>-8.094435075885329</v>
      </c>
      <c r="I17" s="520">
        <v>2372</v>
      </c>
    </row>
    <row r="18" spans="2:9" s="213" customFormat="1" ht="13.15" customHeight="1" x14ac:dyDescent="0.2">
      <c r="B18" s="220" t="s">
        <v>51</v>
      </c>
      <c r="C18" s="221">
        <v>2550</v>
      </c>
      <c r="D18" s="222">
        <v>-12</v>
      </c>
      <c r="E18" s="223">
        <v>-0.46838407494145201</v>
      </c>
      <c r="F18" s="515">
        <v>2562</v>
      </c>
      <c r="G18" s="224">
        <v>-127</v>
      </c>
      <c r="H18" s="225">
        <v>-4.7441165483750467</v>
      </c>
      <c r="I18" s="520">
        <v>2677</v>
      </c>
    </row>
    <row r="19" spans="2:9" s="213" customFormat="1" ht="13.15" customHeight="1" x14ac:dyDescent="0.2">
      <c r="B19" s="220" t="s">
        <v>52</v>
      </c>
      <c r="C19" s="221">
        <v>7067</v>
      </c>
      <c r="D19" s="222">
        <v>-322</v>
      </c>
      <c r="E19" s="223">
        <v>-4.3578292055758565</v>
      </c>
      <c r="F19" s="515">
        <v>7389</v>
      </c>
      <c r="G19" s="224">
        <v>-514</v>
      </c>
      <c r="H19" s="225">
        <v>-6.7801081651497164</v>
      </c>
      <c r="I19" s="520">
        <v>7581</v>
      </c>
    </row>
    <row r="20" spans="2:9" s="213" customFormat="1" ht="13.15" customHeight="1" x14ac:dyDescent="0.2">
      <c r="B20" s="226" t="s">
        <v>53</v>
      </c>
      <c r="C20" s="227">
        <v>10160</v>
      </c>
      <c r="D20" s="228">
        <v>-6</v>
      </c>
      <c r="E20" s="229">
        <v>-5.9020263623844188E-2</v>
      </c>
      <c r="F20" s="516">
        <v>10166</v>
      </c>
      <c r="G20" s="230">
        <v>-608</v>
      </c>
      <c r="H20" s="231">
        <v>-5.6463595839524521</v>
      </c>
      <c r="I20" s="521">
        <v>10768</v>
      </c>
    </row>
    <row r="21" spans="2:9" s="213" customFormat="1" ht="13.15" customHeight="1" x14ac:dyDescent="0.2">
      <c r="B21" s="232" t="s">
        <v>54</v>
      </c>
      <c r="C21" s="233">
        <v>40737</v>
      </c>
      <c r="D21" s="234">
        <v>-898</v>
      </c>
      <c r="E21" s="235">
        <v>-2.1568391977903207</v>
      </c>
      <c r="F21" s="517">
        <v>41635</v>
      </c>
      <c r="G21" s="236">
        <v>-3118</v>
      </c>
      <c r="H21" s="237">
        <v>-7.1097936381256419</v>
      </c>
      <c r="I21" s="522">
        <v>43855</v>
      </c>
    </row>
    <row r="22" spans="2:9" s="213" customFormat="1" ht="6" customHeight="1" x14ac:dyDescent="0.2">
      <c r="B22" s="238"/>
      <c r="C22" s="239"/>
      <c r="D22" s="240"/>
      <c r="E22" s="241"/>
      <c r="F22" s="518"/>
      <c r="G22" s="240"/>
      <c r="H22" s="241"/>
      <c r="I22" s="518"/>
    </row>
    <row r="23" spans="2:9" s="213" customFormat="1" ht="13.15" customHeight="1" x14ac:dyDescent="0.2">
      <c r="B23" s="214" t="s">
        <v>55</v>
      </c>
      <c r="C23" s="215">
        <v>617</v>
      </c>
      <c r="D23" s="216">
        <v>-53</v>
      </c>
      <c r="E23" s="217">
        <v>-7.91044776119403</v>
      </c>
      <c r="F23" s="514">
        <v>670</v>
      </c>
      <c r="G23" s="218">
        <v>-13</v>
      </c>
      <c r="H23" s="219">
        <v>-2.0634920634920633</v>
      </c>
      <c r="I23" s="519">
        <v>630</v>
      </c>
    </row>
    <row r="24" spans="2:9" s="213" customFormat="1" ht="13.15" customHeight="1" x14ac:dyDescent="0.2">
      <c r="B24" s="220" t="s">
        <v>56</v>
      </c>
      <c r="C24" s="221">
        <v>466</v>
      </c>
      <c r="D24" s="222">
        <v>73</v>
      </c>
      <c r="E24" s="223">
        <v>18.575063613231553</v>
      </c>
      <c r="F24" s="515">
        <v>393</v>
      </c>
      <c r="G24" s="224">
        <v>35</v>
      </c>
      <c r="H24" s="225">
        <v>8.1206496519721583</v>
      </c>
      <c r="I24" s="520">
        <v>431</v>
      </c>
    </row>
    <row r="25" spans="2:9" s="213" customFormat="1" ht="13.15" customHeight="1" x14ac:dyDescent="0.2">
      <c r="B25" s="226" t="s">
        <v>57</v>
      </c>
      <c r="C25" s="227">
        <v>2988</v>
      </c>
      <c r="D25" s="228">
        <v>-142</v>
      </c>
      <c r="E25" s="229">
        <v>-4.5367412140575079</v>
      </c>
      <c r="F25" s="516">
        <v>3130</v>
      </c>
      <c r="G25" s="230">
        <v>-141</v>
      </c>
      <c r="H25" s="231">
        <v>-4.5062320230105462</v>
      </c>
      <c r="I25" s="521">
        <v>3129</v>
      </c>
    </row>
    <row r="26" spans="2:9" s="213" customFormat="1" ht="13.15" customHeight="1" x14ac:dyDescent="0.2">
      <c r="B26" s="232" t="s">
        <v>58</v>
      </c>
      <c r="C26" s="233">
        <v>4071</v>
      </c>
      <c r="D26" s="234">
        <v>-122</v>
      </c>
      <c r="E26" s="235">
        <v>-2.9096112568566661</v>
      </c>
      <c r="F26" s="517">
        <v>4193</v>
      </c>
      <c r="G26" s="236">
        <v>-119</v>
      </c>
      <c r="H26" s="237">
        <v>-2.8400954653937949</v>
      </c>
      <c r="I26" s="522">
        <v>4190</v>
      </c>
    </row>
    <row r="27" spans="2:9" s="213" customFormat="1" ht="6" customHeight="1" x14ac:dyDescent="0.2">
      <c r="B27" s="238"/>
      <c r="C27" s="239"/>
      <c r="D27" s="240"/>
      <c r="E27" s="241"/>
      <c r="F27" s="518"/>
      <c r="G27" s="240"/>
      <c r="H27" s="241"/>
      <c r="I27" s="518"/>
    </row>
    <row r="28" spans="2:9" s="213" customFormat="1" ht="13.15" customHeight="1" x14ac:dyDescent="0.2">
      <c r="B28" s="232" t="s">
        <v>59</v>
      </c>
      <c r="C28" s="233">
        <v>3543</v>
      </c>
      <c r="D28" s="234">
        <v>-137</v>
      </c>
      <c r="E28" s="235">
        <v>-3.722826086956522</v>
      </c>
      <c r="F28" s="517">
        <v>3680</v>
      </c>
      <c r="G28" s="236">
        <v>197</v>
      </c>
      <c r="H28" s="237">
        <v>5.8876270173341299</v>
      </c>
      <c r="I28" s="522">
        <v>3346</v>
      </c>
    </row>
    <row r="29" spans="2:9" s="213" customFormat="1" ht="6" customHeight="1" x14ac:dyDescent="0.2">
      <c r="B29" s="238"/>
      <c r="C29" s="239"/>
      <c r="D29" s="240"/>
      <c r="E29" s="241"/>
      <c r="F29" s="518"/>
      <c r="G29" s="240"/>
      <c r="H29" s="241"/>
      <c r="I29" s="518"/>
    </row>
    <row r="30" spans="2:9" s="213" customFormat="1" ht="13.15" customHeight="1" x14ac:dyDescent="0.2">
      <c r="B30" s="232" t="s">
        <v>60</v>
      </c>
      <c r="C30" s="233">
        <v>2039</v>
      </c>
      <c r="D30" s="234">
        <v>-152</v>
      </c>
      <c r="E30" s="235">
        <v>-6.9374714742126882</v>
      </c>
      <c r="F30" s="517">
        <v>2191</v>
      </c>
      <c r="G30" s="236">
        <v>-106</v>
      </c>
      <c r="H30" s="237">
        <v>-4.9417249417249423</v>
      </c>
      <c r="I30" s="522">
        <v>2145</v>
      </c>
    </row>
    <row r="31" spans="2:9" s="213" customFormat="1" ht="6" customHeight="1" x14ac:dyDescent="0.2">
      <c r="B31" s="238"/>
      <c r="C31" s="239"/>
      <c r="D31" s="240"/>
      <c r="E31" s="241"/>
      <c r="F31" s="518"/>
      <c r="G31" s="240"/>
      <c r="H31" s="241"/>
      <c r="I31" s="518"/>
    </row>
    <row r="32" spans="2:9" s="213" customFormat="1" ht="13.15" customHeight="1" x14ac:dyDescent="0.2">
      <c r="B32" s="214" t="s">
        <v>61</v>
      </c>
      <c r="C32" s="215">
        <v>4619</v>
      </c>
      <c r="D32" s="216">
        <v>-97</v>
      </c>
      <c r="E32" s="217">
        <v>-2.0568278201865988</v>
      </c>
      <c r="F32" s="514">
        <v>4716</v>
      </c>
      <c r="G32" s="218">
        <v>-206</v>
      </c>
      <c r="H32" s="219">
        <v>-4.2694300518134716</v>
      </c>
      <c r="I32" s="519">
        <v>4825</v>
      </c>
    </row>
    <row r="33" spans="2:9" s="213" customFormat="1" ht="13.15" customHeight="1" x14ac:dyDescent="0.2">
      <c r="B33" s="242" t="s">
        <v>62</v>
      </c>
      <c r="C33" s="227">
        <v>4301</v>
      </c>
      <c r="D33" s="228">
        <v>-152</v>
      </c>
      <c r="E33" s="229">
        <v>-3.4134291488883894</v>
      </c>
      <c r="F33" s="516">
        <v>4453</v>
      </c>
      <c r="G33" s="230">
        <v>168</v>
      </c>
      <c r="H33" s="231">
        <v>4.064843939027341</v>
      </c>
      <c r="I33" s="521">
        <v>4133</v>
      </c>
    </row>
    <row r="34" spans="2:9" s="213" customFormat="1" ht="13.15" customHeight="1" x14ac:dyDescent="0.2">
      <c r="B34" s="232" t="s">
        <v>63</v>
      </c>
      <c r="C34" s="233">
        <v>8920</v>
      </c>
      <c r="D34" s="234">
        <v>-249</v>
      </c>
      <c r="E34" s="235">
        <v>-2.7156723743047224</v>
      </c>
      <c r="F34" s="517">
        <v>9169</v>
      </c>
      <c r="G34" s="236">
        <v>-38</v>
      </c>
      <c r="H34" s="237">
        <v>-0.42420183076579593</v>
      </c>
      <c r="I34" s="522">
        <v>8958</v>
      </c>
    </row>
    <row r="35" spans="2:9" s="213" customFormat="1" ht="6" customHeight="1" x14ac:dyDescent="0.2">
      <c r="B35" s="238"/>
      <c r="C35" s="239"/>
      <c r="D35" s="240"/>
      <c r="E35" s="241"/>
      <c r="F35" s="518"/>
      <c r="G35" s="240"/>
      <c r="H35" s="241"/>
      <c r="I35" s="518"/>
    </row>
    <row r="36" spans="2:9" s="213" customFormat="1" ht="13.15" customHeight="1" x14ac:dyDescent="0.2">
      <c r="B36" s="232" t="s">
        <v>64</v>
      </c>
      <c r="C36" s="233">
        <v>1955</v>
      </c>
      <c r="D36" s="234">
        <v>-75</v>
      </c>
      <c r="E36" s="235">
        <v>-3.6945812807881775</v>
      </c>
      <c r="F36" s="517">
        <v>2030</v>
      </c>
      <c r="G36" s="236">
        <v>100</v>
      </c>
      <c r="H36" s="237">
        <v>5.3908355795148255</v>
      </c>
      <c r="I36" s="522">
        <v>1855</v>
      </c>
    </row>
    <row r="37" spans="2:9" s="213" customFormat="1" ht="6" customHeight="1" x14ac:dyDescent="0.2">
      <c r="B37" s="238"/>
      <c r="C37" s="239"/>
      <c r="D37" s="240"/>
      <c r="E37" s="241"/>
      <c r="F37" s="518"/>
      <c r="G37" s="240"/>
      <c r="H37" s="241"/>
      <c r="I37" s="518"/>
    </row>
    <row r="38" spans="2:9" s="213" customFormat="1" ht="13.15" customHeight="1" x14ac:dyDescent="0.2">
      <c r="B38" s="214" t="s">
        <v>65</v>
      </c>
      <c r="C38" s="215">
        <v>1310</v>
      </c>
      <c r="D38" s="216">
        <v>-57</v>
      </c>
      <c r="E38" s="217">
        <v>-4.1697147037307971</v>
      </c>
      <c r="F38" s="514">
        <v>1367</v>
      </c>
      <c r="G38" s="218">
        <v>-109</v>
      </c>
      <c r="H38" s="219">
        <v>-7.681465821000705</v>
      </c>
      <c r="I38" s="519">
        <v>1419</v>
      </c>
    </row>
    <row r="39" spans="2:9" s="213" customFormat="1" ht="13.15" customHeight="1" x14ac:dyDescent="0.2">
      <c r="B39" s="220" t="s">
        <v>66</v>
      </c>
      <c r="C39" s="221">
        <v>2041</v>
      </c>
      <c r="D39" s="222">
        <v>14</v>
      </c>
      <c r="E39" s="223">
        <v>0.69067587567834243</v>
      </c>
      <c r="F39" s="515">
        <v>2027</v>
      </c>
      <c r="G39" s="224">
        <v>-68</v>
      </c>
      <c r="H39" s="225">
        <v>-3.2242769084874348</v>
      </c>
      <c r="I39" s="520">
        <v>2109</v>
      </c>
    </row>
    <row r="40" spans="2:9" s="213" customFormat="1" ht="13.15" customHeight="1" x14ac:dyDescent="0.2">
      <c r="B40" s="220" t="s">
        <v>67</v>
      </c>
      <c r="C40" s="221">
        <v>654</v>
      </c>
      <c r="D40" s="222">
        <v>-21</v>
      </c>
      <c r="E40" s="223">
        <v>-3.1111111111111112</v>
      </c>
      <c r="F40" s="515">
        <v>675</v>
      </c>
      <c r="G40" s="224">
        <v>3</v>
      </c>
      <c r="H40" s="225">
        <v>0.46082949308755761</v>
      </c>
      <c r="I40" s="520">
        <v>651</v>
      </c>
    </row>
    <row r="41" spans="2:9" s="213" customFormat="1" ht="13.15" customHeight="1" x14ac:dyDescent="0.2">
      <c r="B41" s="220" t="s">
        <v>68</v>
      </c>
      <c r="C41" s="221">
        <v>883</v>
      </c>
      <c r="D41" s="222">
        <v>-67</v>
      </c>
      <c r="E41" s="223">
        <v>-7.052631578947369</v>
      </c>
      <c r="F41" s="515">
        <v>950</v>
      </c>
      <c r="G41" s="224">
        <v>33</v>
      </c>
      <c r="H41" s="225">
        <v>3.882352941176471</v>
      </c>
      <c r="I41" s="520">
        <v>850</v>
      </c>
    </row>
    <row r="42" spans="2:9" s="213" customFormat="1" ht="13.15" customHeight="1" x14ac:dyDescent="0.2">
      <c r="B42" s="226" t="s">
        <v>69</v>
      </c>
      <c r="C42" s="227">
        <v>2802</v>
      </c>
      <c r="D42" s="228">
        <v>-125</v>
      </c>
      <c r="E42" s="229">
        <v>-4.2705842159207377</v>
      </c>
      <c r="F42" s="516">
        <v>2927</v>
      </c>
      <c r="G42" s="230">
        <v>-49</v>
      </c>
      <c r="H42" s="231">
        <v>-1.7186951946685376</v>
      </c>
      <c r="I42" s="521">
        <v>2851</v>
      </c>
    </row>
    <row r="43" spans="2:9" s="213" customFormat="1" ht="13.15" customHeight="1" x14ac:dyDescent="0.2">
      <c r="B43" s="232" t="s">
        <v>70</v>
      </c>
      <c r="C43" s="233">
        <v>7690</v>
      </c>
      <c r="D43" s="234">
        <v>-256</v>
      </c>
      <c r="E43" s="235">
        <v>-3.2217467908381576</v>
      </c>
      <c r="F43" s="517">
        <v>7946</v>
      </c>
      <c r="G43" s="236">
        <v>-190</v>
      </c>
      <c r="H43" s="237">
        <v>-2.4111675126903553</v>
      </c>
      <c r="I43" s="522">
        <v>7880</v>
      </c>
    </row>
    <row r="44" spans="2:9" s="213" customFormat="1" ht="6" customHeight="1" x14ac:dyDescent="0.2">
      <c r="B44" s="238"/>
      <c r="C44" s="239"/>
      <c r="D44" s="240"/>
      <c r="E44" s="241"/>
      <c r="F44" s="518"/>
      <c r="G44" s="240"/>
      <c r="H44" s="241"/>
      <c r="I44" s="518"/>
    </row>
    <row r="45" spans="2:9" s="213" customFormat="1" ht="13.15" customHeight="1" x14ac:dyDescent="0.2">
      <c r="B45" s="214" t="s">
        <v>71</v>
      </c>
      <c r="C45" s="215">
        <v>502</v>
      </c>
      <c r="D45" s="216">
        <v>-48</v>
      </c>
      <c r="E45" s="217">
        <v>-8.7272727272727284</v>
      </c>
      <c r="F45" s="514">
        <v>550</v>
      </c>
      <c r="G45" s="218">
        <v>-58</v>
      </c>
      <c r="H45" s="219">
        <v>-10.357142857142858</v>
      </c>
      <c r="I45" s="519">
        <v>560</v>
      </c>
    </row>
    <row r="46" spans="2:9" s="213" customFormat="1" ht="13.15" customHeight="1" x14ac:dyDescent="0.2">
      <c r="B46" s="220" t="s">
        <v>72</v>
      </c>
      <c r="C46" s="221">
        <v>934</v>
      </c>
      <c r="D46" s="222">
        <v>-29</v>
      </c>
      <c r="E46" s="223">
        <v>-3.0114226375908619</v>
      </c>
      <c r="F46" s="515">
        <v>963</v>
      </c>
      <c r="G46" s="224">
        <v>-11</v>
      </c>
      <c r="H46" s="225">
        <v>-1.164021164021164</v>
      </c>
      <c r="I46" s="520">
        <v>945</v>
      </c>
    </row>
    <row r="47" spans="2:9" s="213" customFormat="1" ht="13.15" customHeight="1" x14ac:dyDescent="0.2">
      <c r="B47" s="220" t="s">
        <v>73</v>
      </c>
      <c r="C47" s="221">
        <v>1384</v>
      </c>
      <c r="D47" s="222">
        <v>-9</v>
      </c>
      <c r="E47" s="223">
        <v>-0.64608758076094763</v>
      </c>
      <c r="F47" s="515">
        <v>1393</v>
      </c>
      <c r="G47" s="224">
        <v>-91</v>
      </c>
      <c r="H47" s="225">
        <v>-6.1694915254237284</v>
      </c>
      <c r="I47" s="520">
        <v>1475</v>
      </c>
    </row>
    <row r="48" spans="2:9" s="213" customFormat="1" ht="13.15" customHeight="1" x14ac:dyDescent="0.2">
      <c r="B48" s="220" t="s">
        <v>74</v>
      </c>
      <c r="C48" s="221">
        <v>453</v>
      </c>
      <c r="D48" s="222">
        <v>-32</v>
      </c>
      <c r="E48" s="223">
        <v>-6.5979381443298974</v>
      </c>
      <c r="F48" s="515">
        <v>485</v>
      </c>
      <c r="G48" s="224">
        <v>-51</v>
      </c>
      <c r="H48" s="225">
        <v>-10.119047619047619</v>
      </c>
      <c r="I48" s="520">
        <v>504</v>
      </c>
    </row>
    <row r="49" spans="2:9" s="213" customFormat="1" ht="13.15" customHeight="1" x14ac:dyDescent="0.2">
      <c r="B49" s="220" t="s">
        <v>75</v>
      </c>
      <c r="C49" s="221">
        <v>1193</v>
      </c>
      <c r="D49" s="222">
        <v>-64</v>
      </c>
      <c r="E49" s="223">
        <v>-5.0914876690533015</v>
      </c>
      <c r="F49" s="515">
        <v>1257</v>
      </c>
      <c r="G49" s="224">
        <v>-161</v>
      </c>
      <c r="H49" s="225">
        <v>-11.89069423929099</v>
      </c>
      <c r="I49" s="520">
        <v>1354</v>
      </c>
    </row>
    <row r="50" spans="2:9" s="213" customFormat="1" ht="13.15" customHeight="1" x14ac:dyDescent="0.2">
      <c r="B50" s="220" t="s">
        <v>76</v>
      </c>
      <c r="C50" s="221">
        <v>370</v>
      </c>
      <c r="D50" s="222">
        <v>-2</v>
      </c>
      <c r="E50" s="223">
        <v>-0.53763440860215062</v>
      </c>
      <c r="F50" s="515">
        <v>372</v>
      </c>
      <c r="G50" s="224">
        <v>18</v>
      </c>
      <c r="H50" s="225">
        <v>5.1136363636363642</v>
      </c>
      <c r="I50" s="520">
        <v>352</v>
      </c>
    </row>
    <row r="51" spans="2:9" s="213" customFormat="1" ht="13.15" customHeight="1" x14ac:dyDescent="0.2">
      <c r="B51" s="220" t="s">
        <v>77</v>
      </c>
      <c r="C51" s="221">
        <v>276</v>
      </c>
      <c r="D51" s="222">
        <v>-25</v>
      </c>
      <c r="E51" s="223">
        <v>-8.3056478405315612</v>
      </c>
      <c r="F51" s="515">
        <v>301</v>
      </c>
      <c r="G51" s="224">
        <v>-4</v>
      </c>
      <c r="H51" s="225">
        <v>-1.4285714285714286</v>
      </c>
      <c r="I51" s="520">
        <v>280</v>
      </c>
    </row>
    <row r="52" spans="2:9" s="213" customFormat="1" ht="13.15" customHeight="1" x14ac:dyDescent="0.2">
      <c r="B52" s="220" t="s">
        <v>78</v>
      </c>
      <c r="C52" s="221">
        <v>1544</v>
      </c>
      <c r="D52" s="222">
        <v>-17</v>
      </c>
      <c r="E52" s="223">
        <v>-1.0890454836643177</v>
      </c>
      <c r="F52" s="515">
        <v>1561</v>
      </c>
      <c r="G52" s="224">
        <v>-29</v>
      </c>
      <c r="H52" s="225">
        <v>-1.8436109345200253</v>
      </c>
      <c r="I52" s="520">
        <v>1573</v>
      </c>
    </row>
    <row r="53" spans="2:9" s="213" customFormat="1" ht="13.15" customHeight="1" x14ac:dyDescent="0.2">
      <c r="B53" s="226" t="s">
        <v>79</v>
      </c>
      <c r="C53" s="227">
        <v>523</v>
      </c>
      <c r="D53" s="228">
        <v>-15</v>
      </c>
      <c r="E53" s="229">
        <v>-2.7881040892193307</v>
      </c>
      <c r="F53" s="516">
        <v>538</v>
      </c>
      <c r="G53" s="230">
        <v>9</v>
      </c>
      <c r="H53" s="231">
        <v>1.7509727626459144</v>
      </c>
      <c r="I53" s="521">
        <v>514</v>
      </c>
    </row>
    <row r="54" spans="2:9" s="213" customFormat="1" ht="13.15" customHeight="1" x14ac:dyDescent="0.2">
      <c r="B54" s="232" t="s">
        <v>80</v>
      </c>
      <c r="C54" s="233">
        <v>7179</v>
      </c>
      <c r="D54" s="234">
        <v>-241</v>
      </c>
      <c r="E54" s="235">
        <v>-3.2479784366576823</v>
      </c>
      <c r="F54" s="517">
        <v>7420</v>
      </c>
      <c r="G54" s="236">
        <v>-378</v>
      </c>
      <c r="H54" s="237">
        <v>-5.0019849146486699</v>
      </c>
      <c r="I54" s="522">
        <v>7557</v>
      </c>
    </row>
    <row r="55" spans="2:9" s="213" customFormat="1" ht="6" customHeight="1" x14ac:dyDescent="0.2">
      <c r="B55" s="238"/>
      <c r="C55" s="239"/>
      <c r="D55" s="240"/>
      <c r="E55" s="241"/>
      <c r="F55" s="518"/>
      <c r="G55" s="240"/>
      <c r="H55" s="241"/>
      <c r="I55" s="518"/>
    </row>
    <row r="56" spans="2:9" s="213" customFormat="1" ht="13.15" customHeight="1" x14ac:dyDescent="0.2">
      <c r="B56" s="214" t="s">
        <v>81</v>
      </c>
      <c r="C56" s="215">
        <v>14774</v>
      </c>
      <c r="D56" s="216">
        <v>-853</v>
      </c>
      <c r="E56" s="217">
        <v>-5.4585013118320855</v>
      </c>
      <c r="F56" s="514">
        <v>15627</v>
      </c>
      <c r="G56" s="218">
        <v>-304</v>
      </c>
      <c r="H56" s="219">
        <v>-2.0161825175752752</v>
      </c>
      <c r="I56" s="519">
        <v>15078</v>
      </c>
    </row>
    <row r="57" spans="2:9" s="213" customFormat="1" ht="13.15" customHeight="1" x14ac:dyDescent="0.2">
      <c r="B57" s="220" t="s">
        <v>82</v>
      </c>
      <c r="C57" s="221">
        <v>1834</v>
      </c>
      <c r="D57" s="222">
        <v>-73</v>
      </c>
      <c r="E57" s="223">
        <v>-3.8280020975353963</v>
      </c>
      <c r="F57" s="515">
        <v>1907</v>
      </c>
      <c r="G57" s="224">
        <v>-63</v>
      </c>
      <c r="H57" s="225">
        <v>-3.3210332103321036</v>
      </c>
      <c r="I57" s="520">
        <v>1897</v>
      </c>
    </row>
    <row r="58" spans="2:9" s="213" customFormat="1" ht="13.15" customHeight="1" x14ac:dyDescent="0.2">
      <c r="B58" s="220" t="s">
        <v>83</v>
      </c>
      <c r="C58" s="221">
        <v>1223</v>
      </c>
      <c r="D58" s="222">
        <v>-72</v>
      </c>
      <c r="E58" s="223">
        <v>-5.5598455598455594</v>
      </c>
      <c r="F58" s="515">
        <v>1295</v>
      </c>
      <c r="G58" s="224">
        <v>91</v>
      </c>
      <c r="H58" s="225">
        <v>8.0388692579505303</v>
      </c>
      <c r="I58" s="520">
        <v>1132</v>
      </c>
    </row>
    <row r="59" spans="2:9" s="213" customFormat="1" ht="13.15" customHeight="1" x14ac:dyDescent="0.2">
      <c r="B59" s="226" t="s">
        <v>84</v>
      </c>
      <c r="C59" s="227">
        <v>2259</v>
      </c>
      <c r="D59" s="228">
        <v>-100</v>
      </c>
      <c r="E59" s="229">
        <v>-4.2390843577787196</v>
      </c>
      <c r="F59" s="516">
        <v>2359</v>
      </c>
      <c r="G59" s="230">
        <v>-35</v>
      </c>
      <c r="H59" s="231">
        <v>-1.5257192676547515</v>
      </c>
      <c r="I59" s="521">
        <v>2294</v>
      </c>
    </row>
    <row r="60" spans="2:9" s="213" customFormat="1" ht="13.15" customHeight="1" x14ac:dyDescent="0.2">
      <c r="B60" s="232" t="s">
        <v>85</v>
      </c>
      <c r="C60" s="233">
        <v>20090</v>
      </c>
      <c r="D60" s="234">
        <v>-1098</v>
      </c>
      <c r="E60" s="235">
        <v>-5.1821785916556538</v>
      </c>
      <c r="F60" s="517">
        <v>21188</v>
      </c>
      <c r="G60" s="236">
        <v>-311</v>
      </c>
      <c r="H60" s="237">
        <v>-1.5244350767119259</v>
      </c>
      <c r="I60" s="522">
        <v>20401</v>
      </c>
    </row>
    <row r="61" spans="2:9" s="213" customFormat="1" ht="6" customHeight="1" x14ac:dyDescent="0.2">
      <c r="B61" s="238"/>
      <c r="C61" s="239"/>
      <c r="D61" s="240"/>
      <c r="E61" s="241"/>
      <c r="F61" s="518"/>
      <c r="G61" s="240"/>
      <c r="H61" s="241"/>
      <c r="I61" s="518"/>
    </row>
    <row r="62" spans="2:9" s="213" customFormat="1" ht="13.15" customHeight="1" x14ac:dyDescent="0.2">
      <c r="B62" s="214" t="s">
        <v>86</v>
      </c>
      <c r="C62" s="215">
        <v>6551</v>
      </c>
      <c r="D62" s="216">
        <v>-157</v>
      </c>
      <c r="E62" s="217">
        <v>-2.3404889683959449</v>
      </c>
      <c r="F62" s="514">
        <v>6708</v>
      </c>
      <c r="G62" s="218">
        <v>-91</v>
      </c>
      <c r="H62" s="219">
        <v>-1.370069256248118</v>
      </c>
      <c r="I62" s="519">
        <v>6642</v>
      </c>
    </row>
    <row r="63" spans="2:9" s="213" customFormat="1" ht="13.15" customHeight="1" x14ac:dyDescent="0.2">
      <c r="B63" s="220" t="s">
        <v>87</v>
      </c>
      <c r="C63" s="221">
        <v>2135</v>
      </c>
      <c r="D63" s="222">
        <v>18</v>
      </c>
      <c r="E63" s="223">
        <v>0.85025980160604619</v>
      </c>
      <c r="F63" s="515">
        <v>2117</v>
      </c>
      <c r="G63" s="224">
        <v>7</v>
      </c>
      <c r="H63" s="225">
        <v>0.3289473684210526</v>
      </c>
      <c r="I63" s="520">
        <v>2128</v>
      </c>
    </row>
    <row r="64" spans="2:9" s="213" customFormat="1" ht="13.15" customHeight="1" x14ac:dyDescent="0.2">
      <c r="B64" s="226" t="s">
        <v>88</v>
      </c>
      <c r="C64" s="227">
        <v>9112</v>
      </c>
      <c r="D64" s="228">
        <v>17</v>
      </c>
      <c r="E64" s="229">
        <v>0.18691588785046731</v>
      </c>
      <c r="F64" s="516">
        <v>9095</v>
      </c>
      <c r="G64" s="230">
        <v>27</v>
      </c>
      <c r="H64" s="231">
        <v>0.29719317556411667</v>
      </c>
      <c r="I64" s="521">
        <v>9085</v>
      </c>
    </row>
    <row r="65" spans="2:9" s="213" customFormat="1" ht="13.15" customHeight="1" x14ac:dyDescent="0.2">
      <c r="B65" s="232" t="s">
        <v>89</v>
      </c>
      <c r="C65" s="233">
        <v>17798</v>
      </c>
      <c r="D65" s="234">
        <v>-122</v>
      </c>
      <c r="E65" s="235">
        <v>-0.6808035714285714</v>
      </c>
      <c r="F65" s="517">
        <v>17920</v>
      </c>
      <c r="G65" s="236">
        <v>-57</v>
      </c>
      <c r="H65" s="237">
        <v>-0.31923830859703162</v>
      </c>
      <c r="I65" s="522">
        <v>17855</v>
      </c>
    </row>
    <row r="66" spans="2:9" s="213" customFormat="1" ht="6" customHeight="1" x14ac:dyDescent="0.2">
      <c r="B66" s="238"/>
      <c r="C66" s="239"/>
      <c r="D66" s="240"/>
      <c r="E66" s="241"/>
      <c r="F66" s="518"/>
      <c r="G66" s="240"/>
      <c r="H66" s="241"/>
      <c r="I66" s="518"/>
    </row>
    <row r="67" spans="2:9" s="213" customFormat="1" ht="13.15" customHeight="1" x14ac:dyDescent="0.2">
      <c r="B67" s="214" t="s">
        <v>90</v>
      </c>
      <c r="C67" s="215">
        <v>2739</v>
      </c>
      <c r="D67" s="216">
        <v>-40</v>
      </c>
      <c r="E67" s="217">
        <v>-1.439366678661389</v>
      </c>
      <c r="F67" s="514">
        <v>2779</v>
      </c>
      <c r="G67" s="218">
        <v>-313</v>
      </c>
      <c r="H67" s="219">
        <v>-10.255570117955438</v>
      </c>
      <c r="I67" s="519">
        <v>3052</v>
      </c>
    </row>
    <row r="68" spans="2:9" s="213" customFormat="1" ht="13.15" customHeight="1" x14ac:dyDescent="0.2">
      <c r="B68" s="226" t="s">
        <v>91</v>
      </c>
      <c r="C68" s="227">
        <v>1604</v>
      </c>
      <c r="D68" s="228">
        <v>-54</v>
      </c>
      <c r="E68" s="229">
        <v>-3.2569360675512664</v>
      </c>
      <c r="F68" s="516">
        <v>1658</v>
      </c>
      <c r="G68" s="230">
        <v>-57</v>
      </c>
      <c r="H68" s="231">
        <v>-3.4316676700782658</v>
      </c>
      <c r="I68" s="521">
        <v>1661</v>
      </c>
    </row>
    <row r="69" spans="2:9" s="213" customFormat="1" ht="13.15" customHeight="1" x14ac:dyDescent="0.2">
      <c r="B69" s="232" t="s">
        <v>92</v>
      </c>
      <c r="C69" s="233">
        <v>4343</v>
      </c>
      <c r="D69" s="234">
        <v>-94</v>
      </c>
      <c r="E69" s="235">
        <v>-2.1185485688528285</v>
      </c>
      <c r="F69" s="517">
        <v>4437</v>
      </c>
      <c r="G69" s="236">
        <v>-370</v>
      </c>
      <c r="H69" s="237">
        <v>-7.8506259282834705</v>
      </c>
      <c r="I69" s="522">
        <v>4713</v>
      </c>
    </row>
    <row r="70" spans="2:9" s="213" customFormat="1" ht="6" customHeight="1" x14ac:dyDescent="0.2">
      <c r="B70" s="238"/>
      <c r="C70" s="239"/>
      <c r="D70" s="240"/>
      <c r="E70" s="241"/>
      <c r="F70" s="518"/>
      <c r="G70" s="240"/>
      <c r="H70" s="241"/>
      <c r="I70" s="518"/>
    </row>
    <row r="71" spans="2:9" s="213" customFormat="1" ht="13.15" customHeight="1" x14ac:dyDescent="0.2">
      <c r="B71" s="214" t="s">
        <v>93</v>
      </c>
      <c r="C71" s="215">
        <v>2421</v>
      </c>
      <c r="D71" s="216">
        <v>-65</v>
      </c>
      <c r="E71" s="217">
        <v>-2.6146419951729687</v>
      </c>
      <c r="F71" s="514">
        <v>2486</v>
      </c>
      <c r="G71" s="218">
        <v>127</v>
      </c>
      <c r="H71" s="219">
        <v>5.5361813426329558</v>
      </c>
      <c r="I71" s="519">
        <v>2294</v>
      </c>
    </row>
    <row r="72" spans="2:9" s="213" customFormat="1" ht="13.15" customHeight="1" x14ac:dyDescent="0.2">
      <c r="B72" s="220" t="s">
        <v>94</v>
      </c>
      <c r="C72" s="221">
        <v>715</v>
      </c>
      <c r="D72" s="222">
        <v>21</v>
      </c>
      <c r="E72" s="223">
        <v>3.0259365994236309</v>
      </c>
      <c r="F72" s="515">
        <v>694</v>
      </c>
      <c r="G72" s="224">
        <v>90</v>
      </c>
      <c r="H72" s="225">
        <v>14.399999999999999</v>
      </c>
      <c r="I72" s="520">
        <v>625</v>
      </c>
    </row>
    <row r="73" spans="2:9" s="213" customFormat="1" ht="13.15" customHeight="1" x14ac:dyDescent="0.2">
      <c r="B73" s="220" t="s">
        <v>95</v>
      </c>
      <c r="C73" s="221">
        <v>825</v>
      </c>
      <c r="D73" s="222">
        <v>-38</v>
      </c>
      <c r="E73" s="223">
        <v>-4.4032444959443797</v>
      </c>
      <c r="F73" s="515">
        <v>863</v>
      </c>
      <c r="G73" s="224">
        <v>0</v>
      </c>
      <c r="H73" s="225">
        <v>0</v>
      </c>
      <c r="I73" s="520">
        <v>825</v>
      </c>
    </row>
    <row r="74" spans="2:9" s="213" customFormat="1" ht="13.15" customHeight="1" x14ac:dyDescent="0.2">
      <c r="B74" s="226" t="s">
        <v>96</v>
      </c>
      <c r="C74" s="227">
        <v>2342</v>
      </c>
      <c r="D74" s="228">
        <v>-158</v>
      </c>
      <c r="E74" s="229">
        <v>-6.32</v>
      </c>
      <c r="F74" s="516">
        <v>2500</v>
      </c>
      <c r="G74" s="230">
        <v>33</v>
      </c>
      <c r="H74" s="231">
        <v>1.429190125595496</v>
      </c>
      <c r="I74" s="521">
        <v>2309</v>
      </c>
    </row>
    <row r="75" spans="2:9" s="213" customFormat="1" ht="13.15" customHeight="1" x14ac:dyDescent="0.2">
      <c r="B75" s="232" t="s">
        <v>97</v>
      </c>
      <c r="C75" s="233">
        <v>6303</v>
      </c>
      <c r="D75" s="234">
        <v>-240</v>
      </c>
      <c r="E75" s="235">
        <v>-3.6680421824850984</v>
      </c>
      <c r="F75" s="517">
        <v>6543</v>
      </c>
      <c r="G75" s="236">
        <v>250</v>
      </c>
      <c r="H75" s="237">
        <v>4.1301833801420784</v>
      </c>
      <c r="I75" s="522">
        <v>6053</v>
      </c>
    </row>
    <row r="76" spans="2:9" s="213" customFormat="1" ht="6" customHeight="1" x14ac:dyDescent="0.2">
      <c r="B76" s="238"/>
      <c r="C76" s="239"/>
      <c r="D76" s="240"/>
      <c r="E76" s="241"/>
      <c r="F76" s="518"/>
      <c r="G76" s="240"/>
      <c r="H76" s="241"/>
      <c r="I76" s="518"/>
    </row>
    <row r="77" spans="2:9" s="213" customFormat="1" ht="13.15" customHeight="1" x14ac:dyDescent="0.2">
      <c r="B77" s="232" t="s">
        <v>98</v>
      </c>
      <c r="C77" s="233">
        <v>19788</v>
      </c>
      <c r="D77" s="234">
        <v>-433</v>
      </c>
      <c r="E77" s="235">
        <v>-2.1413382127491221</v>
      </c>
      <c r="F77" s="517">
        <v>20221</v>
      </c>
      <c r="G77" s="236">
        <v>340</v>
      </c>
      <c r="H77" s="237">
        <v>1.7482517482517483</v>
      </c>
      <c r="I77" s="522">
        <v>19448</v>
      </c>
    </row>
    <row r="78" spans="2:9" s="213" customFormat="1" ht="6" customHeight="1" x14ac:dyDescent="0.2">
      <c r="B78" s="238"/>
      <c r="C78" s="239"/>
      <c r="D78" s="240"/>
      <c r="E78" s="241"/>
      <c r="F78" s="518"/>
      <c r="G78" s="240"/>
      <c r="H78" s="241"/>
      <c r="I78" s="518"/>
    </row>
    <row r="79" spans="2:9" s="213" customFormat="1" ht="13.15" customHeight="1" x14ac:dyDescent="0.2">
      <c r="B79" s="232" t="s">
        <v>99</v>
      </c>
      <c r="C79" s="233">
        <v>6073</v>
      </c>
      <c r="D79" s="234">
        <v>18</v>
      </c>
      <c r="E79" s="235">
        <v>0.29727497935590419</v>
      </c>
      <c r="F79" s="517">
        <v>6055</v>
      </c>
      <c r="G79" s="236">
        <v>-336</v>
      </c>
      <c r="H79" s="237">
        <v>-5.2426275550007801</v>
      </c>
      <c r="I79" s="522">
        <v>6409</v>
      </c>
    </row>
    <row r="80" spans="2:9" s="213" customFormat="1" ht="6" customHeight="1" x14ac:dyDescent="0.2">
      <c r="B80" s="238"/>
      <c r="C80" s="239"/>
      <c r="D80" s="240"/>
      <c r="E80" s="241"/>
      <c r="F80" s="518"/>
      <c r="G80" s="240"/>
      <c r="H80" s="241"/>
      <c r="I80" s="518"/>
    </row>
    <row r="81" spans="2:9" s="213" customFormat="1" ht="13.15" customHeight="1" x14ac:dyDescent="0.2">
      <c r="B81" s="232" t="s">
        <v>100</v>
      </c>
      <c r="C81" s="233">
        <v>2372</v>
      </c>
      <c r="D81" s="234">
        <v>-25</v>
      </c>
      <c r="E81" s="235">
        <v>-1.0429703796412182</v>
      </c>
      <c r="F81" s="517">
        <v>2397</v>
      </c>
      <c r="G81" s="236">
        <v>46</v>
      </c>
      <c r="H81" s="237">
        <v>1.9776440240756663</v>
      </c>
      <c r="I81" s="522">
        <v>2326</v>
      </c>
    </row>
    <row r="82" spans="2:9" s="213" customFormat="1" ht="6" customHeight="1" x14ac:dyDescent="0.2">
      <c r="B82" s="238"/>
      <c r="C82" s="239"/>
      <c r="D82" s="240"/>
      <c r="E82" s="241"/>
      <c r="F82" s="518"/>
      <c r="G82" s="240"/>
      <c r="H82" s="241"/>
      <c r="I82" s="518"/>
    </row>
    <row r="83" spans="2:9" s="213" customFormat="1" ht="13.15" customHeight="1" x14ac:dyDescent="0.2">
      <c r="B83" s="214" t="s">
        <v>101</v>
      </c>
      <c r="C83" s="215">
        <v>1256</v>
      </c>
      <c r="D83" s="216">
        <v>-11</v>
      </c>
      <c r="E83" s="217">
        <v>-0.86819258089976326</v>
      </c>
      <c r="F83" s="514">
        <v>1267</v>
      </c>
      <c r="G83" s="218">
        <v>-107</v>
      </c>
      <c r="H83" s="219">
        <v>-7.8503301540719006</v>
      </c>
      <c r="I83" s="519">
        <v>1363</v>
      </c>
    </row>
    <row r="84" spans="2:9" s="213" customFormat="1" ht="13.15" customHeight="1" x14ac:dyDescent="0.2">
      <c r="B84" s="220" t="s">
        <v>102</v>
      </c>
      <c r="C84" s="221">
        <v>4810</v>
      </c>
      <c r="D84" s="222">
        <v>187</v>
      </c>
      <c r="E84" s="223">
        <v>4.0449924291585555</v>
      </c>
      <c r="F84" s="515">
        <v>4623</v>
      </c>
      <c r="G84" s="224">
        <v>-107</v>
      </c>
      <c r="H84" s="225">
        <v>-2.1761236526337195</v>
      </c>
      <c r="I84" s="520">
        <v>4917</v>
      </c>
    </row>
    <row r="85" spans="2:9" s="213" customFormat="1" ht="13.15" customHeight="1" x14ac:dyDescent="0.2">
      <c r="B85" s="226" t="s">
        <v>103</v>
      </c>
      <c r="C85" s="227">
        <v>2354</v>
      </c>
      <c r="D85" s="228">
        <v>68</v>
      </c>
      <c r="E85" s="229">
        <v>2.9746281714785652</v>
      </c>
      <c r="F85" s="516">
        <v>2286</v>
      </c>
      <c r="G85" s="230">
        <v>-110</v>
      </c>
      <c r="H85" s="231">
        <v>-4.4642857142857144</v>
      </c>
      <c r="I85" s="521">
        <v>2464</v>
      </c>
    </row>
    <row r="86" spans="2:9" s="213" customFormat="1" ht="13.15" customHeight="1" x14ac:dyDescent="0.2">
      <c r="B86" s="232" t="s">
        <v>104</v>
      </c>
      <c r="C86" s="233">
        <v>8420</v>
      </c>
      <c r="D86" s="234">
        <v>244</v>
      </c>
      <c r="E86" s="235">
        <v>2.9843444227005871</v>
      </c>
      <c r="F86" s="517">
        <v>8176</v>
      </c>
      <c r="G86" s="236">
        <v>-324</v>
      </c>
      <c r="H86" s="237">
        <v>-3.7053979871912168</v>
      </c>
      <c r="I86" s="522">
        <v>8744</v>
      </c>
    </row>
    <row r="87" spans="2:9" s="213" customFormat="1" ht="6" customHeight="1" x14ac:dyDescent="0.2">
      <c r="B87" s="238"/>
      <c r="C87" s="239"/>
      <c r="D87" s="240"/>
      <c r="E87" s="241"/>
      <c r="F87" s="518"/>
      <c r="G87" s="240"/>
      <c r="H87" s="241"/>
      <c r="I87" s="518"/>
    </row>
    <row r="88" spans="2:9" s="213" customFormat="1" ht="13.15" customHeight="1" x14ac:dyDescent="0.2">
      <c r="B88" s="232" t="s">
        <v>105</v>
      </c>
      <c r="C88" s="233">
        <v>860</v>
      </c>
      <c r="D88" s="234">
        <v>5</v>
      </c>
      <c r="E88" s="235">
        <v>0.58479532163742687</v>
      </c>
      <c r="F88" s="517">
        <v>855</v>
      </c>
      <c r="G88" s="236">
        <v>43</v>
      </c>
      <c r="H88" s="237">
        <v>5.2631578947368416</v>
      </c>
      <c r="I88" s="522">
        <v>817</v>
      </c>
    </row>
    <row r="89" spans="2:9" s="213" customFormat="1" ht="6" customHeight="1" x14ac:dyDescent="0.2">
      <c r="B89" s="238"/>
      <c r="C89" s="239"/>
      <c r="D89" s="240"/>
      <c r="E89" s="241"/>
      <c r="F89" s="518"/>
      <c r="G89" s="240"/>
      <c r="H89" s="241"/>
      <c r="I89" s="518"/>
    </row>
    <row r="90" spans="2:9" s="213" customFormat="1" ht="13.15" customHeight="1" x14ac:dyDescent="0.2">
      <c r="B90" s="232" t="s">
        <v>106</v>
      </c>
      <c r="C90" s="233">
        <v>658</v>
      </c>
      <c r="D90" s="234">
        <v>-31</v>
      </c>
      <c r="E90" s="235">
        <v>-4.499274310595065</v>
      </c>
      <c r="F90" s="517">
        <v>689</v>
      </c>
      <c r="G90" s="236">
        <v>-152</v>
      </c>
      <c r="H90" s="237">
        <v>-18.765432098765434</v>
      </c>
      <c r="I90" s="522">
        <v>810</v>
      </c>
    </row>
    <row r="91" spans="2:9" s="213" customFormat="1" ht="6" customHeight="1" x14ac:dyDescent="0.2">
      <c r="B91" s="238"/>
      <c r="C91" s="239"/>
      <c r="D91" s="240"/>
      <c r="E91" s="241"/>
      <c r="F91" s="518"/>
      <c r="G91" s="240"/>
      <c r="H91" s="241"/>
      <c r="I91" s="518"/>
    </row>
    <row r="92" spans="2:9" s="213" customFormat="1" ht="13.15" customHeight="1" x14ac:dyDescent="0.2">
      <c r="B92" s="232" t="s">
        <v>107</v>
      </c>
      <c r="C92" s="233">
        <v>603</v>
      </c>
      <c r="D92" s="234">
        <v>-23</v>
      </c>
      <c r="E92" s="235">
        <v>-3.6741214057507987</v>
      </c>
      <c r="F92" s="517">
        <v>626</v>
      </c>
      <c r="G92" s="236">
        <v>-17</v>
      </c>
      <c r="H92" s="237">
        <v>-2.741935483870968</v>
      </c>
      <c r="I92" s="522">
        <v>620</v>
      </c>
    </row>
    <row r="93" spans="2:9" s="213" customFormat="1" ht="6" customHeight="1" x14ac:dyDescent="0.2">
      <c r="B93" s="238"/>
      <c r="C93" s="239"/>
      <c r="D93" s="240"/>
      <c r="E93" s="241"/>
      <c r="F93" s="518"/>
      <c r="G93" s="240"/>
      <c r="H93" s="241"/>
      <c r="I93" s="518"/>
    </row>
    <row r="94" spans="2:9" s="213" customFormat="1" ht="20.100000000000001" customHeight="1" x14ac:dyDescent="0.2">
      <c r="B94" s="232" t="s">
        <v>108</v>
      </c>
      <c r="C94" s="233">
        <v>163442</v>
      </c>
      <c r="D94" s="234">
        <v>-3929</v>
      </c>
      <c r="E94" s="235">
        <v>-2.347479551415717</v>
      </c>
      <c r="F94" s="517">
        <v>167371</v>
      </c>
      <c r="G94" s="236">
        <v>-4540</v>
      </c>
      <c r="H94" s="237">
        <v>-2.7026705242228335</v>
      </c>
      <c r="I94" s="522">
        <v>167982</v>
      </c>
    </row>
    <row r="95" spans="2:9" x14ac:dyDescent="0.35">
      <c r="B95" s="243" t="s">
        <v>20</v>
      </c>
    </row>
    <row r="96" spans="2:9" x14ac:dyDescent="0.35">
      <c r="B96" s="538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53</vt:i4>
      </vt:variant>
    </vt:vector>
  </HeadingPairs>
  <TitlesOfParts>
    <vt:vector size="71" baseType="lpstr">
      <vt:lpstr>Portada</vt:lpstr>
      <vt:lpstr>Indice</vt:lpstr>
      <vt:lpstr>Pag1</vt:lpstr>
      <vt:lpstr>Pag2</vt:lpstr>
      <vt:lpstr>Pag3</vt:lpstr>
      <vt:lpstr>Pag4-5</vt:lpstr>
      <vt:lpstr>Pag6-7</vt:lpstr>
      <vt:lpstr>Pag8-9</vt:lpstr>
      <vt:lpstr>Pag10-11</vt:lpstr>
      <vt:lpstr>Pag12</vt:lpstr>
      <vt:lpstr>Pag13</vt:lpstr>
      <vt:lpstr>Pag14</vt:lpstr>
      <vt:lpstr>Pag15</vt:lpstr>
      <vt:lpstr>Pag16-17</vt:lpstr>
      <vt:lpstr>Pag18-19</vt:lpstr>
      <vt:lpstr>Pag20-21</vt:lpstr>
      <vt:lpstr>Pag22-23</vt:lpstr>
      <vt:lpstr>Pag24-25</vt:lpstr>
      <vt:lpstr>Indice!Área_de_impresión</vt:lpstr>
      <vt:lpstr>'Pag1'!Área_de_impresión</vt:lpstr>
      <vt:lpstr>'Pag10-11'!Área_de_impresión</vt:lpstr>
      <vt:lpstr>'Pag12'!Área_de_impresión</vt:lpstr>
      <vt:lpstr>'Pag13'!Área_de_impresión</vt:lpstr>
      <vt:lpstr>'Pag14'!Área_de_impresión</vt:lpstr>
      <vt:lpstr>'Pag15'!Área_de_impresión</vt:lpstr>
      <vt:lpstr>'Pag16-17'!Área_de_impresión</vt:lpstr>
      <vt:lpstr>'Pag18-19'!Área_de_impresión</vt:lpstr>
      <vt:lpstr>'Pag2'!Área_de_impresión</vt:lpstr>
      <vt:lpstr>'Pag20-21'!Área_de_impresión</vt:lpstr>
      <vt:lpstr>'Pag22-23'!Área_de_impresión</vt:lpstr>
      <vt:lpstr>'Pag24-25'!Área_de_impresión</vt:lpstr>
      <vt:lpstr>'Pag3'!Área_de_impresión</vt:lpstr>
      <vt:lpstr>'Pag4-5'!Área_de_impresión</vt:lpstr>
      <vt:lpstr>'Pag6-7'!Área_de_impresión</vt:lpstr>
      <vt:lpstr>'Pag8-9'!Área_de_impresión</vt:lpstr>
      <vt:lpstr>Portada!Área_de_impresión</vt:lpstr>
      <vt:lpstr>Indice!Print_Area</vt:lpstr>
      <vt:lpstr>'Pag1'!Print_Area</vt:lpstr>
      <vt:lpstr>'Pag10-11'!Print_Area</vt:lpstr>
      <vt:lpstr>'Pag12'!Print_Area</vt:lpstr>
      <vt:lpstr>'Pag13'!Print_Area</vt:lpstr>
      <vt:lpstr>'Pag14'!Print_Area</vt:lpstr>
      <vt:lpstr>'Pag15'!Print_Area</vt:lpstr>
      <vt:lpstr>'Pag16-17'!Print_Area</vt:lpstr>
      <vt:lpstr>'Pag18-19'!Print_Area</vt:lpstr>
      <vt:lpstr>'Pag2'!Print_Area</vt:lpstr>
      <vt:lpstr>'Pag20-21'!Print_Area</vt:lpstr>
      <vt:lpstr>'Pag22-23'!Print_Area</vt:lpstr>
      <vt:lpstr>'Pag24-25'!Print_Area</vt:lpstr>
      <vt:lpstr>'Pag3'!Print_Area</vt:lpstr>
      <vt:lpstr>'Pag4-5'!Print_Area</vt:lpstr>
      <vt:lpstr>'Pag6-7'!Print_Area</vt:lpstr>
      <vt:lpstr>'Pag8-9'!Print_Area</vt:lpstr>
      <vt:lpstr>'Pag10-11'!Print_Titles</vt:lpstr>
      <vt:lpstr>'Pag16-17'!Print_Titles</vt:lpstr>
      <vt:lpstr>'Pag18-19'!Print_Titles</vt:lpstr>
      <vt:lpstr>'Pag20-21'!Print_Titles</vt:lpstr>
      <vt:lpstr>'Pag22-23'!Print_Titles</vt:lpstr>
      <vt:lpstr>'Pag24-25'!Print_Titles</vt:lpstr>
      <vt:lpstr>'Pag4-5'!Print_Titles</vt:lpstr>
      <vt:lpstr>'Pag6-7'!Print_Titles</vt:lpstr>
      <vt:lpstr>'Pag8-9'!Print_Titles</vt:lpstr>
      <vt:lpstr>'Pag10-11'!Títulos_a_imprimir</vt:lpstr>
      <vt:lpstr>'Pag16-17'!Títulos_a_imprimir</vt:lpstr>
      <vt:lpstr>'Pag18-19'!Títulos_a_imprimir</vt:lpstr>
      <vt:lpstr>'Pag20-21'!Títulos_a_imprimir</vt:lpstr>
      <vt:lpstr>'Pag22-23'!Títulos_a_imprimir</vt:lpstr>
      <vt:lpstr>'Pag24-25'!Títulos_a_imprimir</vt:lpstr>
      <vt:lpstr>'Pag4-5'!Títulos_a_imprimir</vt:lpstr>
      <vt:lpstr>'Pag6-7'!Títulos_a_imprimir</vt:lpstr>
      <vt:lpstr>'Pag8-9'!Títulos_a_imprimir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2026-06-10T11:58:02Z</cp:lastPrinted>
  <dcterms:created xsi:type="dcterms:W3CDTF">2025-01-29T08:00:01Z</dcterms:created>
  <dcterms:modified xsi:type="dcterms:W3CDTF">2026-06-10T12:02:59Z</dcterms:modified>
</cp:coreProperties>
</file>